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20\Hizmet alımları\webe yüklenenler\Sakine Yalçın\10.07.2020\"/>
    </mc:Choice>
  </mc:AlternateContent>
  <xr:revisionPtr revIDLastSave="0" documentId="13_ncr:1_{FC851D69-A12E-401D-A4AE-0C73669C9C61}" xr6:coauthVersionLast="45" xr6:coauthVersionMax="45" xr10:uidLastSave="{00000000-0000-0000-0000-000000000000}"/>
  <bookViews>
    <workbookView xWindow="-110" yWindow="-110" windowWidth="21820" windowHeight="14020" xr2:uid="{00000000-000D-0000-FFFF-FFFF00000000}"/>
  </bookViews>
  <sheets>
    <sheet name="Sayfa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2" i="1" l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2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</calcChain>
</file>

<file path=xl/sharedStrings.xml><?xml version="1.0" encoding="utf-8"?>
<sst xmlns="http://schemas.openxmlformats.org/spreadsheetml/2006/main" count="184" uniqueCount="184">
  <si>
    <t>Numune Adı</t>
  </si>
  <si>
    <t>OSI</t>
  </si>
  <si>
    <t>TAS(mmol/L)</t>
  </si>
  <si>
    <t>TOS (µmol/L)</t>
  </si>
  <si>
    <t>Kullanılan cihaz: Mindray marka BS300 model tam otomatik biyokimya cihazı</t>
  </si>
  <si>
    <t>F2S-142(K1A)</t>
  </si>
  <si>
    <t>F2S-142(K2A)</t>
  </si>
  <si>
    <t>F2S-142(K3A)</t>
  </si>
  <si>
    <t>F2S-142(K4A)</t>
  </si>
  <si>
    <t>F2S-142(K5A)</t>
  </si>
  <si>
    <t>F2S-142(K1B)</t>
  </si>
  <si>
    <t>F2S-142(K2B)</t>
  </si>
  <si>
    <t>F2S-142(K3B)</t>
  </si>
  <si>
    <t>F2S-142(K4B)</t>
  </si>
  <si>
    <t>F2S-142(K5C)</t>
  </si>
  <si>
    <t>F2S-142(21A)</t>
  </si>
  <si>
    <t>F2S-142(21B)</t>
  </si>
  <si>
    <t>F2S-142(22A)</t>
  </si>
  <si>
    <t>F2S-142(22B)</t>
  </si>
  <si>
    <t>F2S-142(23A)</t>
  </si>
  <si>
    <t>F2S-142(23C)</t>
  </si>
  <si>
    <t>F2S-142(24A)</t>
  </si>
  <si>
    <t>F2S-142(24C)</t>
  </si>
  <si>
    <t>F2S-142(25A)</t>
  </si>
  <si>
    <t>F2S-142(25C)</t>
  </si>
  <si>
    <t>F2S-142(11A)</t>
  </si>
  <si>
    <t>F2S-142(11B)</t>
  </si>
  <si>
    <t>F2S-142(12A)</t>
  </si>
  <si>
    <t>F2S-142(12B)</t>
  </si>
  <si>
    <t>F2S-142(13A)</t>
  </si>
  <si>
    <t>F2S-142(13B)</t>
  </si>
  <si>
    <t>F2S-142(14A)</t>
  </si>
  <si>
    <t>F2S-142(14C)</t>
  </si>
  <si>
    <t>F2S-142(15A)</t>
  </si>
  <si>
    <t>F2S-142(15C)</t>
  </si>
  <si>
    <t>F2S-142(31A)</t>
  </si>
  <si>
    <t>F2S-142(31B)</t>
  </si>
  <si>
    <t>F2S-142(32A)</t>
  </si>
  <si>
    <t>F2S-142(32B)</t>
  </si>
  <si>
    <t>F2S-142(33A)</t>
  </si>
  <si>
    <t>F2S-142(33D)</t>
  </si>
  <si>
    <t>F2S-142(34A)</t>
  </si>
  <si>
    <t>F2S-142(34C)</t>
  </si>
  <si>
    <t>F2S-142(35A)</t>
  </si>
  <si>
    <t>F2S-142(35C)</t>
  </si>
  <si>
    <t>KBY4S-112(21A)</t>
  </si>
  <si>
    <t>KBY4S-112(21B)</t>
  </si>
  <si>
    <t>KBY4S-112(21C)</t>
  </si>
  <si>
    <t>KBY4S-112(22A)</t>
  </si>
  <si>
    <t>KBY4S-112(22B)</t>
  </si>
  <si>
    <t>KBY4S-112(22C)</t>
  </si>
  <si>
    <t>KBY4S-112(23A)</t>
  </si>
  <si>
    <t>KBY4S-112(23B)</t>
  </si>
  <si>
    <t>KBY4S-112(23C)</t>
  </si>
  <si>
    <t>KBY4S-112(24A)</t>
  </si>
  <si>
    <t>KBY4S-112(24B)</t>
  </si>
  <si>
    <t>KBY4S-112(24C)</t>
  </si>
  <si>
    <t>KBY4S-112(25A)</t>
  </si>
  <si>
    <t>KBY4S-112(25B)</t>
  </si>
  <si>
    <t>KBY4S-112(25C)</t>
  </si>
  <si>
    <t>KBY4S-112(31A)</t>
  </si>
  <si>
    <t>KBY4S-112(31B)</t>
  </si>
  <si>
    <t>KBY4S-112(31C)</t>
  </si>
  <si>
    <t>KBY4S-112(32A)</t>
  </si>
  <si>
    <t>KBY4S-112(32B)</t>
  </si>
  <si>
    <t>KBY4S-112(32C)</t>
  </si>
  <si>
    <t>KBY4S-112(33A)</t>
  </si>
  <si>
    <t>KBY4S-112(33B)</t>
  </si>
  <si>
    <t>KBY4S-112(33C)</t>
  </si>
  <si>
    <t>KBY4S-112(34A)</t>
  </si>
  <si>
    <t>KBY4S-112(34B)</t>
  </si>
  <si>
    <t>KBY4S-112(34C)</t>
  </si>
  <si>
    <t>KBY4S-112(35A)</t>
  </si>
  <si>
    <t>KBY4S-112(35B)</t>
  </si>
  <si>
    <t>KBY4S-112(35C)</t>
  </si>
  <si>
    <t>KBY4S-112(K1A)</t>
  </si>
  <si>
    <t>KBY4S-112(K1B)</t>
  </si>
  <si>
    <t>KBY4S-112(K1C)</t>
  </si>
  <si>
    <t>KBY4S-112(K2A)</t>
  </si>
  <si>
    <t>KBY4S-112(K2F)</t>
  </si>
  <si>
    <t>KBY4S-112(K2B)</t>
  </si>
  <si>
    <t>KBY4S-112(K3A)</t>
  </si>
  <si>
    <t>KBY4S-112(K3C)</t>
  </si>
  <si>
    <t>KBY4S-112(K3D)</t>
  </si>
  <si>
    <t>KBY4S-112(K4A)</t>
  </si>
  <si>
    <t>KBY4S-112(K4B)</t>
  </si>
  <si>
    <t>KBY4S-112(K4C)</t>
  </si>
  <si>
    <t>KBY4S-112(K5A)</t>
  </si>
  <si>
    <t>KBY4S-112(K5B)</t>
  </si>
  <si>
    <t>KBY4S-112(K5C)</t>
  </si>
  <si>
    <t>KBY4S-112(11A)</t>
  </si>
  <si>
    <t>KBY4S-112(11B)</t>
  </si>
  <si>
    <t>KBY4S-112(11C)</t>
  </si>
  <si>
    <t>KBY4S-112(12A)</t>
  </si>
  <si>
    <t>KBY4S-112(12B)</t>
  </si>
  <si>
    <t>KBY4S-112(12D)</t>
  </si>
  <si>
    <t>KBY4S-112(13A)</t>
  </si>
  <si>
    <t>KBY4S-112(13B)</t>
  </si>
  <si>
    <t>KBY4S-112(13C)</t>
  </si>
  <si>
    <t>KBY4S-112(14A)</t>
  </si>
  <si>
    <t>KBY4S-112(14B)</t>
  </si>
  <si>
    <t>KBY4S-112(14C)</t>
  </si>
  <si>
    <t>KBY4S-112(15A)</t>
  </si>
  <si>
    <t>KBY4S-112(15B)</t>
  </si>
  <si>
    <t>KBY4S-112(15C)</t>
  </si>
  <si>
    <t>KBP5S-299(11A)</t>
  </si>
  <si>
    <t>KBP5S-299(11C)</t>
  </si>
  <si>
    <t>KBP5S-299(12B)</t>
  </si>
  <si>
    <t>KBP5S-299(12C)</t>
  </si>
  <si>
    <t>KBP5S-299(13B)</t>
  </si>
  <si>
    <t>KBP5S-299(13C)</t>
  </si>
  <si>
    <t>KBP5S-299(14A)</t>
  </si>
  <si>
    <t>KBP5S-299(14D)</t>
  </si>
  <si>
    <t>KBP5S-299(15A)</t>
  </si>
  <si>
    <t>KBP5S-299(15D)</t>
  </si>
  <si>
    <t>KBP5S-299(21A)</t>
  </si>
  <si>
    <t>KBP5S-299(21D)</t>
  </si>
  <si>
    <t>KBP5S-299(22A)</t>
  </si>
  <si>
    <t>KBP5S-299(22C)</t>
  </si>
  <si>
    <t>KBP5S-299(23B)</t>
  </si>
  <si>
    <t>KBP5S-299(23C)</t>
  </si>
  <si>
    <t>KBP5S-299(24B)</t>
  </si>
  <si>
    <t>KBP5S-299(24C)</t>
  </si>
  <si>
    <t>KBP5S-299(25A)</t>
  </si>
  <si>
    <t>KBP5S-299(25B)</t>
  </si>
  <si>
    <t>KBP5S-299(K1A)</t>
  </si>
  <si>
    <t>KBP5S-299(K1D)</t>
  </si>
  <si>
    <t>KBP5S-299(K2A)</t>
  </si>
  <si>
    <t>KBP5S-299(K2C)</t>
  </si>
  <si>
    <t>KBP5S-299(K3A)</t>
  </si>
  <si>
    <t>KBP5S-299(K3D)</t>
  </si>
  <si>
    <t>KBP5S-299(K4C)</t>
  </si>
  <si>
    <t>KBP5S-299(K4D)</t>
  </si>
  <si>
    <t>KBP5S-299(K5A)</t>
  </si>
  <si>
    <t>KBP5S-299(K5B)</t>
  </si>
  <si>
    <t>KBP5S-299(31A)</t>
  </si>
  <si>
    <t>KBP5S-299(31B)</t>
  </si>
  <si>
    <t>KBP5S-299(32A)</t>
  </si>
  <si>
    <t>KBP5S-299(32C)</t>
  </si>
  <si>
    <t>KBP5S-299(33A)</t>
  </si>
  <si>
    <t>KBP5S-299(33D)</t>
  </si>
  <si>
    <t>KBP5S-299(34A)</t>
  </si>
  <si>
    <t>KBP5S-299(34B)</t>
  </si>
  <si>
    <t>KBP5S-299(35A)</t>
  </si>
  <si>
    <t>KBP5S-299(35C)</t>
  </si>
  <si>
    <t>M-286(K1D)</t>
  </si>
  <si>
    <t>M-286(K2D)</t>
  </si>
  <si>
    <t>M-286(K3D)</t>
  </si>
  <si>
    <t>M-286(K4C)</t>
  </si>
  <si>
    <t>M-286(K5C)</t>
  </si>
  <si>
    <t>M-286(11A)</t>
  </si>
  <si>
    <t>M-286(12C)</t>
  </si>
  <si>
    <t>M-286(13D)</t>
  </si>
  <si>
    <t>M-286(14C)</t>
  </si>
  <si>
    <t>M-286(15A)</t>
  </si>
  <si>
    <t>M-286(21C)</t>
  </si>
  <si>
    <t>M-286(22C)</t>
  </si>
  <si>
    <t>M-286(23B)</t>
  </si>
  <si>
    <t>M-286(24A)</t>
  </si>
  <si>
    <t>M-286(25A)</t>
  </si>
  <si>
    <t>M-286(31A)</t>
  </si>
  <si>
    <t>M-286(32E)</t>
  </si>
  <si>
    <t>M-286(33A)</t>
  </si>
  <si>
    <t>M-286(34C)</t>
  </si>
  <si>
    <t>M-286(35A)</t>
  </si>
  <si>
    <t>CAT (U/L)</t>
  </si>
  <si>
    <t>CHOL (mg/dl)</t>
  </si>
  <si>
    <t>TAS: Total Antıoxıdant Status</t>
  </si>
  <si>
    <t>TOS: Total Oxıdant Status</t>
  </si>
  <si>
    <t>OSI: Oxidatıve Stress Index</t>
  </si>
  <si>
    <t>CAT: Catalase</t>
  </si>
  <si>
    <t>CHOL: Cholesterol</t>
  </si>
  <si>
    <t>Yumurta Sarısında CHOL( kolesterol) Analizi:</t>
  </si>
  <si>
    <t>2- Üzerine 1 ml % 99,7'lik izopropil alkol ilave edildi.</t>
  </si>
  <si>
    <t>3- Vorteks ile çözünüp homojen olana kadar karıştırıldı.</t>
  </si>
  <si>
    <t>4- Tüpteki homojenat 37°C derecede 10 dk inkübe edildi.</t>
  </si>
  <si>
    <t>5- Daha sonra 3000 rpm'de +4°C de 5 dk. santrifüj edildi.</t>
  </si>
  <si>
    <t>6- Elde edilen supernatan( üstteki sıvı kısım) kısmından supernatan serum olarak tam otomatik cihazda çalışıldı.</t>
  </si>
  <si>
    <t>1- Çiğ yumurta sarısı oda ısısına getirildi, 0,1 gr tartıldı, homojenizasyon tüpüne alındı.</t>
  </si>
  <si>
    <t>Yumurta Sarısında TAS-TOS-CAT ( Total antioksidan-oksidan- Katalaz) Analizi:</t>
  </si>
  <si>
    <t>1- Çiğ yumurta sarısı 1:3 oranında( 300 Ul yumurta sarısı+ 900 Ul distile su) distile su ile dilüe edildi.</t>
  </si>
  <si>
    <t>2- Tüpteki karışım tamamen homojen bir çözelti olana kadar vorteks ile karıştırıldı.</t>
  </si>
  <si>
    <t>3- Tüpler 15 000 rpm' de +4°Cde 5 dk. santrifüj edildi..</t>
  </si>
  <si>
    <t>4-  Üstteki sıvı alınıp supernatan serum olarak tyam otomatik cihazda çalışıldı.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</si>
</sst>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4" x14ac:knownFonts="1">
    <font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u/>
      <sz val="11"/>
      <color theme="1"/>
      <name val="Times New Roman"/>
      <family val="1"/>
      <charset val="162"/>
    </font>
    <font>
      <sz val="11"/>
      <color theme="1"/>
      <name val="Times New Roman"/>
      <family val="1"/>
      <charset val="162"/>
    </font>
  </fonts>
  <fills count="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</fills>
  <borders count="10">
    <border>
      <left/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1" fillId="2" borderId="1" xfId="0" applyFont="1" applyFill="1" applyBorder="1"/>
    <xf numFmtId="0" fontId="1" fillId="2" borderId="2" xfId="0" applyFont="1" applyFill="1" applyBorder="1" applyAlignment="1">
      <alignment horizontal="center"/>
    </xf>
    <xf numFmtId="0" fontId="1" fillId="2" borderId="3" xfId="0" applyFont="1" applyFill="1" applyBorder="1" applyAlignment="1">
      <alignment horizontal="center"/>
    </xf>
    <xf numFmtId="0" fontId="0" fillId="3" borderId="4" xfId="0" applyFill="1" applyBorder="1"/>
    <xf numFmtId="0" fontId="0" fillId="4" borderId="5" xfId="0" applyFill="1" applyBorder="1" applyAlignment="1">
      <alignment horizontal="center"/>
    </xf>
    <xf numFmtId="164" fontId="0" fillId="4" borderId="5" xfId="0" applyNumberFormat="1" applyFill="1" applyBorder="1" applyAlignment="1">
      <alignment horizontal="center" vertical="center"/>
    </xf>
    <xf numFmtId="0" fontId="0" fillId="4" borderId="6" xfId="0" applyFill="1" applyBorder="1" applyAlignment="1">
      <alignment horizontal="center"/>
    </xf>
    <xf numFmtId="0" fontId="0" fillId="4" borderId="6" xfId="0" applyFont="1" applyFill="1" applyBorder="1" applyAlignment="1">
      <alignment horizontal="center"/>
    </xf>
    <xf numFmtId="0" fontId="0" fillId="3" borderId="7" xfId="0" applyFill="1" applyBorder="1"/>
    <xf numFmtId="0" fontId="0" fillId="4" borderId="8" xfId="0" applyFill="1" applyBorder="1" applyAlignment="1">
      <alignment horizontal="center"/>
    </xf>
    <xf numFmtId="164" fontId="0" fillId="4" borderId="8" xfId="0" applyNumberFormat="1" applyFill="1" applyBorder="1" applyAlignment="1">
      <alignment horizontal="center" vertical="center"/>
    </xf>
    <xf numFmtId="0" fontId="0" fillId="4" borderId="9" xfId="0" applyFill="1" applyBorder="1" applyAlignment="1">
      <alignment horizontal="center"/>
    </xf>
    <xf numFmtId="0" fontId="2" fillId="0" borderId="0" xfId="0" applyFont="1"/>
    <xf numFmtId="0" fontId="3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162</xdr:row>
      <xdr:rowOff>0</xdr:rowOff>
    </xdr:from>
    <xdr:to>
      <xdr:col>4</xdr:col>
      <xdr:colOff>213845</xdr:colOff>
      <xdr:row>182</xdr:row>
      <xdr:rowOff>130864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861000"/>
          <a:ext cx="3852395" cy="3940864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228601</xdr:colOff>
      <xdr:row>162</xdr:row>
      <xdr:rowOff>9524</xdr:rowOff>
    </xdr:from>
    <xdr:to>
      <xdr:col>9</xdr:col>
      <xdr:colOff>279016</xdr:colOff>
      <xdr:row>182</xdr:row>
      <xdr:rowOff>133350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67151" y="30870524"/>
          <a:ext cx="4431915" cy="3933826"/>
        </a:xfrm>
        <a:prstGeom prst="rect">
          <a:avLst/>
        </a:prstGeom>
      </xdr:spPr>
    </xdr:pic>
    <xdr:clientData/>
  </xdr:twoCellAnchor>
  <xdr:twoCellAnchor editAs="oneCell">
    <xdr:from>
      <xdr:col>9</xdr:col>
      <xdr:colOff>314324</xdr:colOff>
      <xdr:row>162</xdr:row>
      <xdr:rowOff>23523</xdr:rowOff>
    </xdr:from>
    <xdr:to>
      <xdr:col>18</xdr:col>
      <xdr:colOff>221912</xdr:colOff>
      <xdr:row>182</xdr:row>
      <xdr:rowOff>142875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34374" y="30884523"/>
          <a:ext cx="5517813" cy="39293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</xdr:row>
      <xdr:rowOff>151473</xdr:rowOff>
    </xdr:from>
    <xdr:to>
      <xdr:col>4</xdr:col>
      <xdr:colOff>209550</xdr:colOff>
      <xdr:row>203</xdr:row>
      <xdr:rowOff>147605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822473"/>
          <a:ext cx="3848100" cy="3996632"/>
        </a:xfrm>
        <a:prstGeom prst="rect">
          <a:avLst/>
        </a:prstGeom>
      </xdr:spPr>
    </xdr:pic>
    <xdr:clientData/>
  </xdr:twoCellAnchor>
  <xdr:twoCellAnchor editAs="oneCell">
    <xdr:from>
      <xdr:col>4</xdr:col>
      <xdr:colOff>224406</xdr:colOff>
      <xdr:row>182</xdr:row>
      <xdr:rowOff>142875</xdr:rowOff>
    </xdr:from>
    <xdr:to>
      <xdr:col>9</xdr:col>
      <xdr:colOff>389171</xdr:colOff>
      <xdr:row>203</xdr:row>
      <xdr:rowOff>152400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62956" y="34813875"/>
          <a:ext cx="4546265" cy="4010025"/>
        </a:xfrm>
        <a:prstGeom prst="rect">
          <a:avLst/>
        </a:prstGeom>
      </xdr:spPr>
    </xdr:pic>
    <xdr:clientData/>
  </xdr:twoCellAnchor>
  <xdr:twoCellAnchor editAs="oneCell">
    <xdr:from>
      <xdr:col>9</xdr:col>
      <xdr:colOff>409574</xdr:colOff>
      <xdr:row>182</xdr:row>
      <xdr:rowOff>152401</xdr:rowOff>
    </xdr:from>
    <xdr:to>
      <xdr:col>19</xdr:col>
      <xdr:colOff>575990</xdr:colOff>
      <xdr:row>203</xdr:row>
      <xdr:rowOff>38101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29624" y="34823401"/>
          <a:ext cx="6386241" cy="3886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203</xdr:row>
      <xdr:rowOff>152400</xdr:rowOff>
    </xdr:from>
    <xdr:to>
      <xdr:col>4</xdr:col>
      <xdr:colOff>742849</xdr:colOff>
      <xdr:row>224</xdr:row>
      <xdr:rowOff>76200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23900"/>
          <a:ext cx="4381399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733591</xdr:colOff>
      <xdr:row>203</xdr:row>
      <xdr:rowOff>152400</xdr:rowOff>
    </xdr:from>
    <xdr:to>
      <xdr:col>10</xdr:col>
      <xdr:colOff>252079</xdr:colOff>
      <xdr:row>228</xdr:row>
      <xdr:rowOff>38100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2141" y="38823900"/>
          <a:ext cx="4661988" cy="4648200"/>
        </a:xfrm>
        <a:prstGeom prst="rect">
          <a:avLst/>
        </a:prstGeom>
      </xdr:spPr>
    </xdr:pic>
    <xdr:clientData/>
  </xdr:twoCellAnchor>
  <xdr:twoCellAnchor editAs="oneCell">
    <xdr:from>
      <xdr:col>10</xdr:col>
      <xdr:colOff>257384</xdr:colOff>
      <xdr:row>203</xdr:row>
      <xdr:rowOff>47625</xdr:rowOff>
    </xdr:from>
    <xdr:to>
      <xdr:col>17</xdr:col>
      <xdr:colOff>409575</xdr:colOff>
      <xdr:row>232</xdr:row>
      <xdr:rowOff>19050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9434" y="38719125"/>
          <a:ext cx="4390816" cy="5495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</xdr:row>
      <xdr:rowOff>28575</xdr:rowOff>
    </xdr:from>
    <xdr:to>
      <xdr:col>3</xdr:col>
      <xdr:colOff>424612</xdr:colOff>
      <xdr:row>255</xdr:row>
      <xdr:rowOff>9524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415075"/>
          <a:ext cx="3482137" cy="4171949"/>
        </a:xfrm>
        <a:prstGeom prst="rect">
          <a:avLst/>
        </a:prstGeom>
      </xdr:spPr>
    </xdr:pic>
    <xdr:clientData/>
  </xdr:twoCellAnchor>
  <xdr:twoCellAnchor editAs="oneCell">
    <xdr:from>
      <xdr:col>3</xdr:col>
      <xdr:colOff>450301</xdr:colOff>
      <xdr:row>233</xdr:row>
      <xdr:rowOff>19050</xdr:rowOff>
    </xdr:from>
    <xdr:to>
      <xdr:col>9</xdr:col>
      <xdr:colOff>40069</xdr:colOff>
      <xdr:row>259</xdr:row>
      <xdr:rowOff>47625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7826" y="44405550"/>
          <a:ext cx="4552293" cy="4981575"/>
        </a:xfrm>
        <a:prstGeom prst="rect">
          <a:avLst/>
        </a:prstGeom>
      </xdr:spPr>
    </xdr:pic>
    <xdr:clientData/>
  </xdr:twoCellAnchor>
  <xdr:twoCellAnchor editAs="oneCell">
    <xdr:from>
      <xdr:col>9</xdr:col>
      <xdr:colOff>38902</xdr:colOff>
      <xdr:row>233</xdr:row>
      <xdr:rowOff>19050</xdr:rowOff>
    </xdr:from>
    <xdr:to>
      <xdr:col>15</xdr:col>
      <xdr:colOff>607447</xdr:colOff>
      <xdr:row>258</xdr:row>
      <xdr:rowOff>152400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58952" y="44405550"/>
          <a:ext cx="4349970" cy="4895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152399</xdr:rowOff>
    </xdr:from>
    <xdr:to>
      <xdr:col>3</xdr:col>
      <xdr:colOff>544883</xdr:colOff>
      <xdr:row>283</xdr:row>
      <xdr:rowOff>73182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491899"/>
          <a:ext cx="3602408" cy="4492783"/>
        </a:xfrm>
        <a:prstGeom prst="rect">
          <a:avLst/>
        </a:prstGeom>
      </xdr:spPr>
    </xdr:pic>
    <xdr:clientData/>
  </xdr:twoCellAnchor>
  <xdr:twoCellAnchor editAs="oneCell">
    <xdr:from>
      <xdr:col>3</xdr:col>
      <xdr:colOff>544265</xdr:colOff>
      <xdr:row>259</xdr:row>
      <xdr:rowOff>152399</xdr:rowOff>
    </xdr:from>
    <xdr:to>
      <xdr:col>9</xdr:col>
      <xdr:colOff>13751</xdr:colOff>
      <xdr:row>283</xdr:row>
      <xdr:rowOff>9524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1790" y="49491899"/>
          <a:ext cx="4432011" cy="4429125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259</xdr:row>
      <xdr:rowOff>172747</xdr:rowOff>
    </xdr:from>
    <xdr:to>
      <xdr:col>16</xdr:col>
      <xdr:colOff>227591</xdr:colOff>
      <xdr:row>283</xdr:row>
      <xdr:rowOff>28575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8625" y="49512247"/>
          <a:ext cx="4590041" cy="44278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283</xdr:row>
      <xdr:rowOff>133350</xdr:rowOff>
    </xdr:from>
    <xdr:to>
      <xdr:col>3</xdr:col>
      <xdr:colOff>577127</xdr:colOff>
      <xdr:row>305</xdr:row>
      <xdr:rowOff>8656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044850"/>
          <a:ext cx="3634652" cy="4066306"/>
        </a:xfrm>
        <a:prstGeom prst="rect">
          <a:avLst/>
        </a:prstGeom>
      </xdr:spPr>
    </xdr:pic>
    <xdr:clientData/>
  </xdr:twoCellAnchor>
  <xdr:twoCellAnchor editAs="oneCell">
    <xdr:from>
      <xdr:col>4</xdr:col>
      <xdr:colOff>9396</xdr:colOff>
      <xdr:row>283</xdr:row>
      <xdr:rowOff>132932</xdr:rowOff>
    </xdr:from>
    <xdr:to>
      <xdr:col>8</xdr:col>
      <xdr:colOff>838200</xdr:colOff>
      <xdr:row>305</xdr:row>
      <xdr:rowOff>76200</xdr:rowOff>
    </xdr:to>
    <xdr:pic>
      <xdr:nvPicPr>
        <xdr:cNvPr id="18" name="Resim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7946" y="54044432"/>
          <a:ext cx="4238754" cy="4134268"/>
        </a:xfrm>
        <a:prstGeom prst="rect">
          <a:avLst/>
        </a:prstGeom>
      </xdr:spPr>
    </xdr:pic>
    <xdr:clientData/>
  </xdr:twoCellAnchor>
  <xdr:twoCellAnchor editAs="oneCell">
    <xdr:from>
      <xdr:col>8</xdr:col>
      <xdr:colOff>819149</xdr:colOff>
      <xdr:row>283</xdr:row>
      <xdr:rowOff>129591</xdr:rowOff>
    </xdr:from>
    <xdr:to>
      <xdr:col>16</xdr:col>
      <xdr:colOff>0</xdr:colOff>
      <xdr:row>305</xdr:row>
      <xdr:rowOff>104775</xdr:rowOff>
    </xdr:to>
    <xdr:pic>
      <xdr:nvPicPr>
        <xdr:cNvPr id="19" name="Resim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49" y="54041091"/>
          <a:ext cx="4543426" cy="4166184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305</xdr:row>
      <xdr:rowOff>104775</xdr:rowOff>
    </xdr:from>
    <xdr:to>
      <xdr:col>5</xdr:col>
      <xdr:colOff>369516</xdr:colOff>
      <xdr:row>323</xdr:row>
      <xdr:rowOff>21229</xdr:rowOff>
    </xdr:to>
    <xdr:pic>
      <xdr:nvPicPr>
        <xdr:cNvPr id="20" name="Resim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" y="56270525"/>
          <a:ext cx="5074866" cy="3231154"/>
        </a:xfrm>
        <a:prstGeom prst="rect">
          <a:avLst/>
        </a:prstGeom>
      </xdr:spPr>
    </xdr:pic>
    <xdr:clientData/>
  </xdr:twoCellAnchor>
  <xdr:twoCellAnchor editAs="oneCell">
    <xdr:from>
      <xdr:col>5</xdr:col>
      <xdr:colOff>505151</xdr:colOff>
      <xdr:row>305</xdr:row>
      <xdr:rowOff>93358</xdr:rowOff>
    </xdr:from>
    <xdr:to>
      <xdr:col>9</xdr:col>
      <xdr:colOff>650875</xdr:colOff>
      <xdr:row>323</xdr:row>
      <xdr:rowOff>114299</xdr:rowOff>
    </xdr:to>
    <xdr:pic>
      <xdr:nvPicPr>
        <xdr:cNvPr id="21" name="Resim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3201" y="56259108"/>
          <a:ext cx="3828724" cy="3335641"/>
        </a:xfrm>
        <a:prstGeom prst="rect">
          <a:avLst/>
        </a:prstGeom>
      </xdr:spPr>
    </xdr:pic>
    <xdr:clientData/>
  </xdr:twoCellAnchor>
  <xdr:twoCellAnchor editAs="oneCell">
    <xdr:from>
      <xdr:col>9</xdr:col>
      <xdr:colOff>733425</xdr:colOff>
      <xdr:row>305</xdr:row>
      <xdr:rowOff>130407</xdr:rowOff>
    </xdr:from>
    <xdr:to>
      <xdr:col>16</xdr:col>
      <xdr:colOff>164619</xdr:colOff>
      <xdr:row>323</xdr:row>
      <xdr:rowOff>92075</xdr:rowOff>
    </xdr:to>
    <xdr:pic>
      <xdr:nvPicPr>
        <xdr:cNvPr id="22" name="Resim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4475" y="56296157"/>
          <a:ext cx="3888894" cy="3276368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323</xdr:row>
      <xdr:rowOff>129335</xdr:rowOff>
    </xdr:from>
    <xdr:to>
      <xdr:col>5</xdr:col>
      <xdr:colOff>365125</xdr:colOff>
      <xdr:row>344</xdr:row>
      <xdr:rowOff>85725</xdr:rowOff>
    </xdr:to>
    <xdr:pic>
      <xdr:nvPicPr>
        <xdr:cNvPr id="23" name="Resim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0" y="59609785"/>
          <a:ext cx="4765675" cy="3823540"/>
        </a:xfrm>
        <a:prstGeom prst="rect">
          <a:avLst/>
        </a:prstGeom>
      </xdr:spPr>
    </xdr:pic>
    <xdr:clientData/>
  </xdr:twoCellAnchor>
  <xdr:twoCellAnchor editAs="oneCell">
    <xdr:from>
      <xdr:col>5</xdr:col>
      <xdr:colOff>648161</xdr:colOff>
      <xdr:row>323</xdr:row>
      <xdr:rowOff>101600</xdr:rowOff>
    </xdr:from>
    <xdr:to>
      <xdr:col>10</xdr:col>
      <xdr:colOff>397236</xdr:colOff>
      <xdr:row>345</xdr:row>
      <xdr:rowOff>61604</xdr:rowOff>
    </xdr:to>
    <xdr:pic>
      <xdr:nvPicPr>
        <xdr:cNvPr id="24" name="Resim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6211" y="59582050"/>
          <a:ext cx="4232175" cy="401130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161"/>
  <sheetViews>
    <sheetView tabSelected="1" workbookViewId="0">
      <selection activeCell="G33" sqref="G33"/>
    </sheetView>
  </sheetViews>
  <sheetFormatPr defaultRowHeight="14.5" x14ac:dyDescent="0.35"/>
  <cols>
    <col min="1" max="1" width="19.1796875" customWidth="1"/>
    <col min="2" max="2" width="12.81640625" style="1" customWidth="1"/>
    <col min="3" max="3" width="13.81640625" style="1" customWidth="1"/>
    <col min="4" max="4" width="8.7265625" style="1"/>
    <col min="5" max="5" width="13" style="1" customWidth="1"/>
    <col min="6" max="6" width="14.453125" style="1" customWidth="1"/>
    <col min="7" max="7" width="15" style="1" customWidth="1"/>
    <col min="8" max="8" width="8.7265625" style="1"/>
    <col min="9" max="9" width="14.54296875" style="1" customWidth="1"/>
    <col min="10" max="10" width="11.453125" style="1" customWidth="1"/>
    <col min="11" max="11" width="8.7265625" style="1"/>
  </cols>
  <sheetData>
    <row r="1" spans="1:11" x14ac:dyDescent="0.35">
      <c r="A1" s="3" t="s">
        <v>0</v>
      </c>
      <c r="B1" s="4" t="s">
        <v>2</v>
      </c>
      <c r="C1" s="4" t="s">
        <v>3</v>
      </c>
      <c r="D1" s="4" t="s">
        <v>1</v>
      </c>
      <c r="E1" s="4" t="s">
        <v>165</v>
      </c>
      <c r="F1" s="5" t="s">
        <v>166</v>
      </c>
    </row>
    <row r="2" spans="1:11" x14ac:dyDescent="0.35">
      <c r="A2" s="6" t="s">
        <v>5</v>
      </c>
      <c r="B2" s="7">
        <v>0.2</v>
      </c>
      <c r="C2" s="7">
        <v>63.58</v>
      </c>
      <c r="D2" s="8">
        <f t="shared" ref="D2:D161" si="0">(C2/(B2*1000))*100</f>
        <v>31.790000000000003</v>
      </c>
      <c r="E2" s="7">
        <v>120.84</v>
      </c>
      <c r="F2" s="9">
        <v>150.5</v>
      </c>
      <c r="H2"/>
      <c r="I2"/>
      <c r="J2"/>
      <c r="K2"/>
    </row>
    <row r="3" spans="1:11" x14ac:dyDescent="0.35">
      <c r="A3" s="6" t="s">
        <v>6</v>
      </c>
      <c r="B3" s="7">
        <v>0.15</v>
      </c>
      <c r="C3" s="7">
        <v>29.43</v>
      </c>
      <c r="D3" s="8">
        <f t="shared" si="0"/>
        <v>19.619999999999997</v>
      </c>
      <c r="E3" s="7">
        <v>83.48</v>
      </c>
      <c r="F3" s="9">
        <v>91.3</v>
      </c>
      <c r="H3" t="s">
        <v>4</v>
      </c>
      <c r="I3"/>
      <c r="J3"/>
      <c r="K3"/>
    </row>
    <row r="4" spans="1:11" x14ac:dyDescent="0.35">
      <c r="A4" s="6" t="s">
        <v>7</v>
      </c>
      <c r="B4" s="7">
        <v>0.15</v>
      </c>
      <c r="C4" s="7">
        <v>14.5</v>
      </c>
      <c r="D4" s="8">
        <f t="shared" si="0"/>
        <v>9.6666666666666661</v>
      </c>
      <c r="E4" s="7">
        <v>25.18</v>
      </c>
      <c r="F4" s="9">
        <v>100.9</v>
      </c>
      <c r="H4"/>
      <c r="I4"/>
      <c r="J4"/>
      <c r="K4"/>
    </row>
    <row r="5" spans="1:11" x14ac:dyDescent="0.35">
      <c r="A5" s="6" t="s">
        <v>8</v>
      </c>
      <c r="B5" s="7">
        <v>0.16</v>
      </c>
      <c r="C5" s="7">
        <v>25.9</v>
      </c>
      <c r="D5" s="8">
        <f t="shared" si="0"/>
        <v>16.1875</v>
      </c>
      <c r="E5" s="7">
        <v>144.47999999999999</v>
      </c>
      <c r="F5" s="9">
        <v>150.4</v>
      </c>
    </row>
    <row r="6" spans="1:11" x14ac:dyDescent="0.35">
      <c r="A6" s="6" t="s">
        <v>9</v>
      </c>
      <c r="B6" s="7">
        <v>0.19</v>
      </c>
      <c r="C6" s="7">
        <v>28</v>
      </c>
      <c r="D6" s="8">
        <f t="shared" si="0"/>
        <v>14.736842105263156</v>
      </c>
      <c r="E6" s="7">
        <v>62.13</v>
      </c>
      <c r="F6" s="9">
        <v>83.5</v>
      </c>
      <c r="G6" s="2"/>
      <c r="H6" s="2" t="s">
        <v>167</v>
      </c>
      <c r="I6" s="2"/>
    </row>
    <row r="7" spans="1:11" x14ac:dyDescent="0.35">
      <c r="A7" s="6" t="s">
        <v>10</v>
      </c>
      <c r="B7" s="7">
        <v>0.05</v>
      </c>
      <c r="C7" s="7">
        <v>28.51</v>
      </c>
      <c r="D7" s="8">
        <f t="shared" si="0"/>
        <v>57.02</v>
      </c>
      <c r="E7" s="7">
        <v>29.51</v>
      </c>
      <c r="F7" s="9">
        <v>162.80000000000001</v>
      </c>
      <c r="G7" s="2"/>
      <c r="H7" s="2" t="s">
        <v>168</v>
      </c>
      <c r="I7" s="2"/>
    </row>
    <row r="8" spans="1:11" x14ac:dyDescent="0.35">
      <c r="A8" s="6" t="s">
        <v>11</v>
      </c>
      <c r="B8" s="7">
        <v>0.17</v>
      </c>
      <c r="C8" s="7">
        <v>20.73</v>
      </c>
      <c r="D8" s="8">
        <f t="shared" si="0"/>
        <v>12.194117647058823</v>
      </c>
      <c r="E8" s="7">
        <v>29.06</v>
      </c>
      <c r="F8" s="9">
        <v>139.4</v>
      </c>
      <c r="G8" s="2"/>
      <c r="H8" s="2" t="s">
        <v>169</v>
      </c>
      <c r="I8" s="2"/>
    </row>
    <row r="9" spans="1:11" x14ac:dyDescent="0.35">
      <c r="A9" s="6" t="s">
        <v>12</v>
      </c>
      <c r="B9" s="7">
        <v>0.16</v>
      </c>
      <c r="C9" s="7">
        <v>28.75</v>
      </c>
      <c r="D9" s="8">
        <f t="shared" si="0"/>
        <v>17.96875</v>
      </c>
      <c r="E9" s="7">
        <v>62.35</v>
      </c>
      <c r="F9" s="9">
        <v>117.8</v>
      </c>
      <c r="G9" s="2"/>
      <c r="H9" s="2" t="s">
        <v>170</v>
      </c>
      <c r="I9" s="2"/>
    </row>
    <row r="10" spans="1:11" x14ac:dyDescent="0.35">
      <c r="A10" s="6" t="s">
        <v>13</v>
      </c>
      <c r="B10" s="7">
        <v>0.17</v>
      </c>
      <c r="C10" s="7">
        <v>31.01</v>
      </c>
      <c r="D10" s="8">
        <f t="shared" si="0"/>
        <v>18.241176470588236</v>
      </c>
      <c r="E10" s="7">
        <v>43.66</v>
      </c>
      <c r="F10" s="9">
        <v>81.099999999999994</v>
      </c>
      <c r="G10" s="2"/>
      <c r="H10" s="2" t="s">
        <v>171</v>
      </c>
      <c r="I10" s="2"/>
    </row>
    <row r="11" spans="1:11" x14ac:dyDescent="0.35">
      <c r="A11" s="6" t="s">
        <v>14</v>
      </c>
      <c r="B11" s="7">
        <v>0.2</v>
      </c>
      <c r="C11" s="7">
        <v>27.41</v>
      </c>
      <c r="D11" s="8">
        <f t="shared" si="0"/>
        <v>13.705</v>
      </c>
      <c r="E11" s="7">
        <v>23.35</v>
      </c>
      <c r="F11" s="9">
        <v>136.69999999999999</v>
      </c>
      <c r="G11" s="2"/>
      <c r="H11" s="2"/>
      <c r="I11" s="2"/>
      <c r="J11"/>
      <c r="K11"/>
    </row>
    <row r="12" spans="1:11" x14ac:dyDescent="0.35">
      <c r="A12" s="6" t="s">
        <v>15</v>
      </c>
      <c r="B12" s="7">
        <v>0.15</v>
      </c>
      <c r="C12" s="7">
        <v>16.82</v>
      </c>
      <c r="D12" s="8">
        <f t="shared" si="0"/>
        <v>11.213333333333333</v>
      </c>
      <c r="E12" s="7">
        <v>37.03</v>
      </c>
      <c r="F12" s="9">
        <v>106.3</v>
      </c>
      <c r="G12" s="2"/>
      <c r="H12" s="2"/>
      <c r="I12" s="2"/>
    </row>
    <row r="13" spans="1:11" x14ac:dyDescent="0.35">
      <c r="A13" s="6" t="s">
        <v>16</v>
      </c>
      <c r="B13" s="7">
        <v>0.03</v>
      </c>
      <c r="C13" s="7">
        <v>32.68</v>
      </c>
      <c r="D13" s="8">
        <f t="shared" si="0"/>
        <v>108.93333333333332</v>
      </c>
      <c r="E13" s="7">
        <v>18.260000000000002</v>
      </c>
      <c r="F13" s="9">
        <v>159.9</v>
      </c>
      <c r="H13" s="15" t="s">
        <v>172</v>
      </c>
      <c r="I13" s="15"/>
      <c r="J13"/>
      <c r="K13"/>
    </row>
    <row r="14" spans="1:11" x14ac:dyDescent="0.35">
      <c r="A14" s="6" t="s">
        <v>17</v>
      </c>
      <c r="B14" s="7">
        <v>0.1</v>
      </c>
      <c r="C14" s="7">
        <v>31.54</v>
      </c>
      <c r="D14" s="8">
        <f t="shared" si="0"/>
        <v>31.540000000000003</v>
      </c>
      <c r="E14" s="7">
        <v>16.079999999999998</v>
      </c>
      <c r="F14" s="9">
        <v>94.6</v>
      </c>
      <c r="H14" s="16" t="s">
        <v>178</v>
      </c>
      <c r="I14" s="16"/>
      <c r="J14"/>
      <c r="K14"/>
    </row>
    <row r="15" spans="1:11" x14ac:dyDescent="0.35">
      <c r="A15" s="6" t="s">
        <v>18</v>
      </c>
      <c r="B15" s="7">
        <v>0.14000000000000001</v>
      </c>
      <c r="C15" s="7">
        <v>21.95</v>
      </c>
      <c r="D15" s="8">
        <f t="shared" si="0"/>
        <v>15.678571428571427</v>
      </c>
      <c r="E15" s="7">
        <v>208.98</v>
      </c>
      <c r="F15" s="9">
        <v>139.1</v>
      </c>
      <c r="H15" s="16" t="s">
        <v>173</v>
      </c>
      <c r="I15" s="16"/>
      <c r="J15"/>
      <c r="K15"/>
    </row>
    <row r="16" spans="1:11" x14ac:dyDescent="0.35">
      <c r="A16" s="6" t="s">
        <v>19</v>
      </c>
      <c r="B16" s="7">
        <v>0.13</v>
      </c>
      <c r="C16" s="7">
        <v>27.43</v>
      </c>
      <c r="D16" s="8">
        <f t="shared" si="0"/>
        <v>21.099999999999998</v>
      </c>
      <c r="E16" s="7">
        <v>51.12</v>
      </c>
      <c r="F16" s="9">
        <v>111.9</v>
      </c>
      <c r="H16" s="16" t="s">
        <v>174</v>
      </c>
      <c r="I16" s="16"/>
      <c r="J16"/>
      <c r="K16"/>
    </row>
    <row r="17" spans="1:11" x14ac:dyDescent="0.35">
      <c r="A17" s="6" t="s">
        <v>20</v>
      </c>
      <c r="B17" s="7">
        <v>0.18</v>
      </c>
      <c r="C17" s="7">
        <v>29.27</v>
      </c>
      <c r="D17" s="8">
        <f t="shared" si="0"/>
        <v>16.261111111111109</v>
      </c>
      <c r="E17" s="7">
        <v>11.97</v>
      </c>
      <c r="F17" s="9">
        <v>111.4</v>
      </c>
      <c r="H17" s="16" t="s">
        <v>175</v>
      </c>
      <c r="I17" s="16"/>
      <c r="J17"/>
      <c r="K17"/>
    </row>
    <row r="18" spans="1:11" x14ac:dyDescent="0.35">
      <c r="A18" s="6" t="s">
        <v>21</v>
      </c>
      <c r="B18" s="7">
        <v>0.17</v>
      </c>
      <c r="C18" s="7">
        <v>28.05</v>
      </c>
      <c r="D18" s="8">
        <f t="shared" si="0"/>
        <v>16.5</v>
      </c>
      <c r="E18" s="7">
        <v>32.119999999999997</v>
      </c>
      <c r="F18" s="9">
        <v>93.8</v>
      </c>
      <c r="H18" s="16" t="s">
        <v>176</v>
      </c>
      <c r="I18" s="16"/>
      <c r="J18"/>
      <c r="K18"/>
    </row>
    <row r="19" spans="1:11" x14ac:dyDescent="0.35">
      <c r="A19" s="6" t="s">
        <v>22</v>
      </c>
      <c r="B19" s="7">
        <v>0.11</v>
      </c>
      <c r="C19" s="7">
        <v>18.52</v>
      </c>
      <c r="D19" s="8">
        <f t="shared" si="0"/>
        <v>16.836363636363636</v>
      </c>
      <c r="E19" s="7">
        <v>78.86</v>
      </c>
      <c r="F19" s="9">
        <v>99.2</v>
      </c>
      <c r="H19" s="16" t="s">
        <v>177</v>
      </c>
      <c r="I19" s="16"/>
      <c r="J19"/>
      <c r="K19"/>
    </row>
    <row r="20" spans="1:11" x14ac:dyDescent="0.35">
      <c r="A20" s="6" t="s">
        <v>23</v>
      </c>
      <c r="B20" s="7">
        <v>0.19</v>
      </c>
      <c r="C20" s="7">
        <v>28.56</v>
      </c>
      <c r="D20" s="8">
        <f t="shared" si="0"/>
        <v>15.031578947368422</v>
      </c>
      <c r="E20" s="7">
        <v>62.26</v>
      </c>
      <c r="F20" s="9">
        <v>143.9</v>
      </c>
      <c r="I20" s="16"/>
      <c r="J20"/>
      <c r="K20"/>
    </row>
    <row r="21" spans="1:11" x14ac:dyDescent="0.35">
      <c r="A21" s="6" t="s">
        <v>24</v>
      </c>
      <c r="B21" s="7">
        <v>0.1</v>
      </c>
      <c r="C21" s="7">
        <v>28.84</v>
      </c>
      <c r="D21" s="8">
        <f t="shared" si="0"/>
        <v>28.84</v>
      </c>
      <c r="E21" s="7">
        <v>23.47</v>
      </c>
      <c r="F21" s="9">
        <v>93.1</v>
      </c>
      <c r="I21" s="16"/>
      <c r="J21"/>
      <c r="K21"/>
    </row>
    <row r="22" spans="1:11" x14ac:dyDescent="0.35">
      <c r="A22" s="6" t="s">
        <v>25</v>
      </c>
      <c r="B22" s="7">
        <v>0.13</v>
      </c>
      <c r="C22" s="7">
        <v>27.4</v>
      </c>
      <c r="D22" s="8">
        <f t="shared" si="0"/>
        <v>21.076923076923077</v>
      </c>
      <c r="E22" s="7">
        <v>10.199999999999999</v>
      </c>
      <c r="F22" s="9">
        <v>142</v>
      </c>
      <c r="H22" s="15" t="s">
        <v>179</v>
      </c>
      <c r="I22" s="15"/>
      <c r="J22"/>
      <c r="K22"/>
    </row>
    <row r="23" spans="1:11" x14ac:dyDescent="0.35">
      <c r="A23" s="6" t="s">
        <v>26</v>
      </c>
      <c r="B23" s="7">
        <v>0.15</v>
      </c>
      <c r="C23" s="7">
        <v>30.04</v>
      </c>
      <c r="D23" s="8">
        <f t="shared" si="0"/>
        <v>20.026666666666664</v>
      </c>
      <c r="E23" s="7">
        <v>13.47</v>
      </c>
      <c r="F23" s="9">
        <v>104.1</v>
      </c>
      <c r="H23" s="16" t="s">
        <v>180</v>
      </c>
      <c r="I23" s="16"/>
      <c r="J23"/>
      <c r="K23"/>
    </row>
    <row r="24" spans="1:11" x14ac:dyDescent="0.35">
      <c r="A24" s="6" t="s">
        <v>27</v>
      </c>
      <c r="B24" s="7">
        <v>0.14000000000000001</v>
      </c>
      <c r="C24" s="7">
        <v>24.87</v>
      </c>
      <c r="D24" s="8">
        <f t="shared" si="0"/>
        <v>17.764285714285716</v>
      </c>
      <c r="E24" s="7">
        <v>62.72</v>
      </c>
      <c r="F24" s="9">
        <v>95.6</v>
      </c>
      <c r="H24" s="16" t="s">
        <v>181</v>
      </c>
      <c r="I24" s="16"/>
      <c r="J24"/>
      <c r="K24"/>
    </row>
    <row r="25" spans="1:11" x14ac:dyDescent="0.35">
      <c r="A25" s="6" t="s">
        <v>28</v>
      </c>
      <c r="B25" s="7">
        <v>0.16</v>
      </c>
      <c r="C25" s="7">
        <v>30.93</v>
      </c>
      <c r="D25" s="8">
        <f t="shared" si="0"/>
        <v>19.331250000000001</v>
      </c>
      <c r="E25" s="7">
        <v>20.07</v>
      </c>
      <c r="F25" s="9">
        <v>112.6</v>
      </c>
      <c r="H25" s="16" t="s">
        <v>182</v>
      </c>
      <c r="I25" s="16"/>
      <c r="J25"/>
      <c r="K25"/>
    </row>
    <row r="26" spans="1:11" x14ac:dyDescent="0.35">
      <c r="A26" s="6" t="s">
        <v>29</v>
      </c>
      <c r="B26" s="7">
        <v>0.15</v>
      </c>
      <c r="C26" s="7">
        <v>30.55</v>
      </c>
      <c r="D26" s="8">
        <f t="shared" si="0"/>
        <v>20.366666666666667</v>
      </c>
      <c r="E26" s="7">
        <v>42.12</v>
      </c>
      <c r="F26" s="9">
        <v>84.7</v>
      </c>
      <c r="H26" s="16" t="s">
        <v>183</v>
      </c>
      <c r="I26" s="16"/>
      <c r="J26"/>
      <c r="K26"/>
    </row>
    <row r="27" spans="1:11" x14ac:dyDescent="0.35">
      <c r="A27" s="6" t="s">
        <v>30</v>
      </c>
      <c r="B27" s="7">
        <v>0.05</v>
      </c>
      <c r="C27" s="7">
        <v>14.3</v>
      </c>
      <c r="D27" s="8">
        <f t="shared" si="0"/>
        <v>28.6</v>
      </c>
      <c r="E27" s="7">
        <v>109.94</v>
      </c>
      <c r="F27" s="9">
        <v>114.5</v>
      </c>
      <c r="I27" s="16"/>
      <c r="J27"/>
      <c r="K27"/>
    </row>
    <row r="28" spans="1:11" x14ac:dyDescent="0.35">
      <c r="A28" s="6" t="s">
        <v>31</v>
      </c>
      <c r="B28" s="7">
        <v>0.1</v>
      </c>
      <c r="C28" s="7">
        <v>22.15</v>
      </c>
      <c r="D28" s="8">
        <f t="shared" si="0"/>
        <v>22.15</v>
      </c>
      <c r="E28" s="7">
        <v>22.99</v>
      </c>
      <c r="F28" s="9">
        <v>93.6</v>
      </c>
    </row>
    <row r="29" spans="1:11" x14ac:dyDescent="0.35">
      <c r="A29" s="6" t="s">
        <v>32</v>
      </c>
      <c r="B29" s="7">
        <v>0.17</v>
      </c>
      <c r="C29" s="7">
        <v>10.02</v>
      </c>
      <c r="D29" s="8">
        <f t="shared" si="0"/>
        <v>5.894117647058823</v>
      </c>
      <c r="E29" s="7">
        <v>18.04</v>
      </c>
      <c r="F29" s="9">
        <v>88.9</v>
      </c>
    </row>
    <row r="30" spans="1:11" x14ac:dyDescent="0.35">
      <c r="A30" s="6" t="s">
        <v>33</v>
      </c>
      <c r="B30" s="7">
        <v>0.1</v>
      </c>
      <c r="C30" s="7">
        <v>26.15</v>
      </c>
      <c r="D30" s="8">
        <f t="shared" si="0"/>
        <v>26.150000000000002</v>
      </c>
      <c r="E30" s="7">
        <v>43.96</v>
      </c>
      <c r="F30" s="9">
        <v>153.19999999999999</v>
      </c>
    </row>
    <row r="31" spans="1:11" x14ac:dyDescent="0.35">
      <c r="A31" s="6" t="s">
        <v>34</v>
      </c>
      <c r="B31" s="7">
        <v>0.19</v>
      </c>
      <c r="C31" s="7">
        <v>28.97</v>
      </c>
      <c r="D31" s="8">
        <f t="shared" si="0"/>
        <v>15.247368421052631</v>
      </c>
      <c r="E31" s="7">
        <v>39.159999999999997</v>
      </c>
      <c r="F31" s="9">
        <v>138.9</v>
      </c>
    </row>
    <row r="32" spans="1:11" x14ac:dyDescent="0.35">
      <c r="A32" s="6" t="s">
        <v>35</v>
      </c>
      <c r="B32" s="7">
        <v>0.12</v>
      </c>
      <c r="C32" s="7">
        <v>30.87</v>
      </c>
      <c r="D32" s="8">
        <f t="shared" si="0"/>
        <v>25.725000000000005</v>
      </c>
      <c r="E32" s="7">
        <v>63.32</v>
      </c>
      <c r="F32" s="9">
        <v>120.1</v>
      </c>
    </row>
    <row r="33" spans="1:6" x14ac:dyDescent="0.35">
      <c r="A33" s="6" t="s">
        <v>36</v>
      </c>
      <c r="B33" s="7">
        <v>0.12</v>
      </c>
      <c r="C33" s="7">
        <v>28.79</v>
      </c>
      <c r="D33" s="8">
        <f t="shared" si="0"/>
        <v>23.991666666666667</v>
      </c>
      <c r="E33" s="7">
        <v>64.02</v>
      </c>
      <c r="F33" s="9">
        <v>85.9</v>
      </c>
    </row>
    <row r="34" spans="1:6" x14ac:dyDescent="0.35">
      <c r="A34" s="6" t="s">
        <v>37</v>
      </c>
      <c r="B34" s="7">
        <v>0.1</v>
      </c>
      <c r="C34" s="7">
        <v>21.05</v>
      </c>
      <c r="D34" s="8">
        <f t="shared" si="0"/>
        <v>21.05</v>
      </c>
      <c r="E34" s="7">
        <v>35.99</v>
      </c>
      <c r="F34" s="9">
        <v>79.5</v>
      </c>
    </row>
    <row r="35" spans="1:6" x14ac:dyDescent="0.35">
      <c r="A35" s="6" t="s">
        <v>38</v>
      </c>
      <c r="B35" s="7">
        <v>0.14000000000000001</v>
      </c>
      <c r="C35" s="7">
        <v>26.16</v>
      </c>
      <c r="D35" s="8">
        <f t="shared" si="0"/>
        <v>18.685714285714287</v>
      </c>
      <c r="E35" s="7">
        <v>44.95</v>
      </c>
      <c r="F35" s="9">
        <v>89</v>
      </c>
    </row>
    <row r="36" spans="1:6" x14ac:dyDescent="0.35">
      <c r="A36" s="6" t="s">
        <v>39</v>
      </c>
      <c r="B36" s="7">
        <v>0.15</v>
      </c>
      <c r="C36" s="7">
        <v>26.43</v>
      </c>
      <c r="D36" s="8">
        <f t="shared" si="0"/>
        <v>17.62</v>
      </c>
      <c r="E36" s="7">
        <v>42.24</v>
      </c>
      <c r="F36" s="9">
        <v>86.6</v>
      </c>
    </row>
    <row r="37" spans="1:6" x14ac:dyDescent="0.35">
      <c r="A37" s="6" t="s">
        <v>40</v>
      </c>
      <c r="B37" s="7">
        <v>0.12</v>
      </c>
      <c r="C37" s="7">
        <v>26.69</v>
      </c>
      <c r="D37" s="8">
        <f t="shared" si="0"/>
        <v>22.241666666666667</v>
      </c>
      <c r="E37" s="7">
        <v>82.96</v>
      </c>
      <c r="F37" s="9">
        <v>82.4</v>
      </c>
    </row>
    <row r="38" spans="1:6" x14ac:dyDescent="0.35">
      <c r="A38" s="6" t="s">
        <v>41</v>
      </c>
      <c r="B38" s="7">
        <v>0.02</v>
      </c>
      <c r="C38" s="7">
        <v>33.18</v>
      </c>
      <c r="D38" s="8">
        <f t="shared" si="0"/>
        <v>165.9</v>
      </c>
      <c r="E38" s="7">
        <v>31.05</v>
      </c>
      <c r="F38" s="9">
        <v>71.2</v>
      </c>
    </row>
    <row r="39" spans="1:6" x14ac:dyDescent="0.35">
      <c r="A39" s="6" t="s">
        <v>42</v>
      </c>
      <c r="B39" s="7">
        <v>0.21</v>
      </c>
      <c r="C39" s="7">
        <v>32.090000000000003</v>
      </c>
      <c r="D39" s="8">
        <f t="shared" si="0"/>
        <v>15.280952380952384</v>
      </c>
      <c r="E39" s="7">
        <v>24.17</v>
      </c>
      <c r="F39" s="10">
        <v>67.599999999999994</v>
      </c>
    </row>
    <row r="40" spans="1:6" x14ac:dyDescent="0.35">
      <c r="A40" s="6" t="s">
        <v>43</v>
      </c>
      <c r="B40" s="7">
        <v>0.2</v>
      </c>
      <c r="C40" s="7">
        <v>27.99</v>
      </c>
      <c r="D40" s="8">
        <f t="shared" si="0"/>
        <v>13.994999999999999</v>
      </c>
      <c r="E40" s="7">
        <v>30.83</v>
      </c>
      <c r="F40" s="9">
        <v>90.3</v>
      </c>
    </row>
    <row r="41" spans="1:6" x14ac:dyDescent="0.35">
      <c r="A41" s="6" t="s">
        <v>44</v>
      </c>
      <c r="B41" s="7">
        <v>0.15</v>
      </c>
      <c r="C41" s="7">
        <v>30.02</v>
      </c>
      <c r="D41" s="8">
        <f t="shared" si="0"/>
        <v>20.013333333333332</v>
      </c>
      <c r="E41" s="7">
        <v>13.61</v>
      </c>
      <c r="F41" s="9">
        <v>100.8</v>
      </c>
    </row>
    <row r="42" spans="1:6" x14ac:dyDescent="0.35">
      <c r="A42" s="6" t="s">
        <v>45</v>
      </c>
      <c r="B42" s="7">
        <v>0.3</v>
      </c>
      <c r="C42" s="7">
        <v>15.23</v>
      </c>
      <c r="D42" s="8">
        <f t="shared" si="0"/>
        <v>5.0766666666666671</v>
      </c>
      <c r="E42" s="7">
        <v>104.16</v>
      </c>
      <c r="F42" s="9">
        <v>109.8</v>
      </c>
    </row>
    <row r="43" spans="1:6" x14ac:dyDescent="0.35">
      <c r="A43" s="6" t="s">
        <v>46</v>
      </c>
      <c r="B43" s="7">
        <v>0.36</v>
      </c>
      <c r="C43" s="7">
        <v>28.05</v>
      </c>
      <c r="D43" s="8">
        <f t="shared" si="0"/>
        <v>7.7916666666666661</v>
      </c>
      <c r="E43" s="7">
        <v>611.72</v>
      </c>
      <c r="F43" s="9">
        <v>120.2</v>
      </c>
    </row>
    <row r="44" spans="1:6" x14ac:dyDescent="0.35">
      <c r="A44" s="6" t="s">
        <v>47</v>
      </c>
      <c r="B44" s="7">
        <v>0.11</v>
      </c>
      <c r="C44" s="7">
        <v>17.73</v>
      </c>
      <c r="D44" s="8">
        <f t="shared" si="0"/>
        <v>16.118181818181817</v>
      </c>
      <c r="E44" s="7">
        <v>72.5</v>
      </c>
      <c r="F44" s="9">
        <v>139.4</v>
      </c>
    </row>
    <row r="45" spans="1:6" x14ac:dyDescent="0.35">
      <c r="A45" s="6" t="s">
        <v>48</v>
      </c>
      <c r="B45" s="7">
        <v>0.13</v>
      </c>
      <c r="C45" s="7">
        <v>18.010000000000002</v>
      </c>
      <c r="D45" s="8">
        <f t="shared" si="0"/>
        <v>13.853846153846156</v>
      </c>
      <c r="E45" s="7">
        <v>25.21</v>
      </c>
      <c r="F45" s="9">
        <v>95.4</v>
      </c>
    </row>
    <row r="46" spans="1:6" x14ac:dyDescent="0.35">
      <c r="A46" s="6" t="s">
        <v>49</v>
      </c>
      <c r="B46" s="7">
        <v>0.28000000000000003</v>
      </c>
      <c r="C46" s="7">
        <v>17.190000000000001</v>
      </c>
      <c r="D46" s="8">
        <f t="shared" si="0"/>
        <v>6.1392857142857142</v>
      </c>
      <c r="E46" s="7">
        <v>172.18</v>
      </c>
      <c r="F46" s="9">
        <v>119.4</v>
      </c>
    </row>
    <row r="47" spans="1:6" x14ac:dyDescent="0.35">
      <c r="A47" s="6" t="s">
        <v>50</v>
      </c>
      <c r="B47" s="7">
        <v>0.2</v>
      </c>
      <c r="C47" s="7">
        <v>18.54</v>
      </c>
      <c r="D47" s="8">
        <f t="shared" si="0"/>
        <v>9.27</v>
      </c>
      <c r="E47" s="7">
        <v>265.13</v>
      </c>
      <c r="F47" s="9">
        <v>136.80000000000001</v>
      </c>
    </row>
    <row r="48" spans="1:6" x14ac:dyDescent="0.35">
      <c r="A48" s="6" t="s">
        <v>51</v>
      </c>
      <c r="B48" s="7">
        <v>0.14000000000000001</v>
      </c>
      <c r="C48" s="7">
        <v>15.5</v>
      </c>
      <c r="D48" s="8">
        <f t="shared" si="0"/>
        <v>11.071428571428571</v>
      </c>
      <c r="E48" s="7">
        <v>75.22</v>
      </c>
      <c r="F48" s="9">
        <v>106.8</v>
      </c>
    </row>
    <row r="49" spans="1:6" x14ac:dyDescent="0.35">
      <c r="A49" s="6" t="s">
        <v>52</v>
      </c>
      <c r="B49" s="7">
        <v>0.17</v>
      </c>
      <c r="C49" s="7">
        <v>16.079999999999998</v>
      </c>
      <c r="D49" s="8">
        <f t="shared" si="0"/>
        <v>9.4588235294117631</v>
      </c>
      <c r="E49" s="7">
        <v>26.07</v>
      </c>
      <c r="F49" s="9">
        <v>102.7</v>
      </c>
    </row>
    <row r="50" spans="1:6" x14ac:dyDescent="0.35">
      <c r="A50" s="6" t="s">
        <v>53</v>
      </c>
      <c r="B50" s="7">
        <v>0.11</v>
      </c>
      <c r="C50" s="7">
        <v>13.22</v>
      </c>
      <c r="D50" s="8">
        <f t="shared" si="0"/>
        <v>12.018181818181818</v>
      </c>
      <c r="E50" s="7">
        <v>106.28</v>
      </c>
      <c r="F50" s="10">
        <v>110.6</v>
      </c>
    </row>
    <row r="51" spans="1:6" x14ac:dyDescent="0.35">
      <c r="A51" s="6" t="s">
        <v>54</v>
      </c>
      <c r="B51" s="7">
        <v>0.15</v>
      </c>
      <c r="C51" s="7">
        <v>16.420000000000002</v>
      </c>
      <c r="D51" s="8">
        <f t="shared" si="0"/>
        <v>10.946666666666669</v>
      </c>
      <c r="E51" s="7">
        <v>37.200000000000003</v>
      </c>
      <c r="F51" s="9">
        <v>136.19999999999999</v>
      </c>
    </row>
    <row r="52" spans="1:6" x14ac:dyDescent="0.35">
      <c r="A52" s="6" t="s">
        <v>55</v>
      </c>
      <c r="B52" s="7">
        <v>0.1</v>
      </c>
      <c r="C52" s="7">
        <v>17.89</v>
      </c>
      <c r="D52" s="8">
        <f t="shared" si="0"/>
        <v>17.89</v>
      </c>
      <c r="E52" s="7">
        <v>17.760000000000002</v>
      </c>
      <c r="F52" s="9">
        <v>90.9</v>
      </c>
    </row>
    <row r="53" spans="1:6" x14ac:dyDescent="0.35">
      <c r="A53" s="6" t="s">
        <v>56</v>
      </c>
      <c r="B53" s="7">
        <v>0.12</v>
      </c>
      <c r="C53" s="7">
        <v>17.5</v>
      </c>
      <c r="D53" s="8">
        <f t="shared" si="0"/>
        <v>14.583333333333334</v>
      </c>
      <c r="E53" s="7">
        <v>86.09</v>
      </c>
      <c r="F53" s="9">
        <v>115.8</v>
      </c>
    </row>
    <row r="54" spans="1:6" x14ac:dyDescent="0.35">
      <c r="A54" s="6" t="s">
        <v>57</v>
      </c>
      <c r="B54" s="7">
        <v>0.11</v>
      </c>
      <c r="C54" s="7">
        <v>16.55</v>
      </c>
      <c r="D54" s="8">
        <f t="shared" si="0"/>
        <v>15.045454545454545</v>
      </c>
      <c r="E54" s="7">
        <v>60.31</v>
      </c>
      <c r="F54" s="9">
        <v>103.8</v>
      </c>
    </row>
    <row r="55" spans="1:6" x14ac:dyDescent="0.35">
      <c r="A55" s="6" t="s">
        <v>58</v>
      </c>
      <c r="B55" s="7">
        <v>0.1</v>
      </c>
      <c r="C55" s="7">
        <v>18.22</v>
      </c>
      <c r="D55" s="8">
        <f t="shared" si="0"/>
        <v>18.22</v>
      </c>
      <c r="E55" s="7">
        <v>27.79</v>
      </c>
      <c r="F55" s="9">
        <v>113.3</v>
      </c>
    </row>
    <row r="56" spans="1:6" x14ac:dyDescent="0.35">
      <c r="A56" s="6" t="s">
        <v>59</v>
      </c>
      <c r="B56" s="7">
        <v>0.12</v>
      </c>
      <c r="C56" s="7">
        <v>15.81</v>
      </c>
      <c r="D56" s="8">
        <f t="shared" si="0"/>
        <v>13.175000000000001</v>
      </c>
      <c r="E56" s="7">
        <v>66.72</v>
      </c>
      <c r="F56" s="9">
        <v>97.9</v>
      </c>
    </row>
    <row r="57" spans="1:6" x14ac:dyDescent="0.35">
      <c r="A57" s="6" t="s">
        <v>60</v>
      </c>
      <c r="B57" s="7">
        <v>0.14000000000000001</v>
      </c>
      <c r="C57" s="7">
        <v>17.91</v>
      </c>
      <c r="D57" s="8">
        <f t="shared" si="0"/>
        <v>12.792857142857143</v>
      </c>
      <c r="E57" s="7">
        <v>57.81</v>
      </c>
      <c r="F57" s="9">
        <v>116</v>
      </c>
    </row>
    <row r="58" spans="1:6" x14ac:dyDescent="0.35">
      <c r="A58" s="6" t="s">
        <v>61</v>
      </c>
      <c r="B58" s="7">
        <v>0.16</v>
      </c>
      <c r="C58" s="7">
        <v>6.9</v>
      </c>
      <c r="D58" s="8">
        <f t="shared" si="0"/>
        <v>4.3125</v>
      </c>
      <c r="E58" s="7">
        <v>16.47</v>
      </c>
      <c r="F58" s="9">
        <v>124.5</v>
      </c>
    </row>
    <row r="59" spans="1:6" x14ac:dyDescent="0.35">
      <c r="A59" s="6" t="s">
        <v>62</v>
      </c>
      <c r="B59" s="7">
        <v>0.11</v>
      </c>
      <c r="C59" s="7">
        <v>16.38</v>
      </c>
      <c r="D59" s="8">
        <f t="shared" si="0"/>
        <v>14.890909090909091</v>
      </c>
      <c r="E59" s="7">
        <v>30.74</v>
      </c>
      <c r="F59" s="9">
        <v>89.3</v>
      </c>
    </row>
    <row r="60" spans="1:6" x14ac:dyDescent="0.35">
      <c r="A60" s="6" t="s">
        <v>63</v>
      </c>
      <c r="B60" s="7">
        <v>0.19</v>
      </c>
      <c r="C60" s="7">
        <v>14.55</v>
      </c>
      <c r="D60" s="8">
        <f t="shared" si="0"/>
        <v>7.6578947368421053</v>
      </c>
      <c r="E60" s="7">
        <v>78.599999999999994</v>
      </c>
      <c r="F60" s="9">
        <v>125</v>
      </c>
    </row>
    <row r="61" spans="1:6" x14ac:dyDescent="0.35">
      <c r="A61" s="6" t="s">
        <v>64</v>
      </c>
      <c r="B61" s="7">
        <v>0.12</v>
      </c>
      <c r="C61" s="7">
        <v>17.190000000000001</v>
      </c>
      <c r="D61" s="8">
        <f t="shared" si="0"/>
        <v>14.325000000000001</v>
      </c>
      <c r="E61" s="7">
        <v>46.61</v>
      </c>
      <c r="F61" s="9">
        <v>94.3</v>
      </c>
    </row>
    <row r="62" spans="1:6" x14ac:dyDescent="0.35">
      <c r="A62" s="6" t="s">
        <v>65</v>
      </c>
      <c r="B62" s="7">
        <v>0.11</v>
      </c>
      <c r="C62" s="7">
        <v>16.27</v>
      </c>
      <c r="D62" s="8">
        <f t="shared" si="0"/>
        <v>14.790909090909091</v>
      </c>
      <c r="E62" s="7">
        <v>17.61</v>
      </c>
      <c r="F62" s="9">
        <v>109</v>
      </c>
    </row>
    <row r="63" spans="1:6" x14ac:dyDescent="0.35">
      <c r="A63" s="6" t="s">
        <v>66</v>
      </c>
      <c r="B63" s="7">
        <v>0.11</v>
      </c>
      <c r="C63" s="7">
        <v>19.27</v>
      </c>
      <c r="D63" s="8">
        <f t="shared" si="0"/>
        <v>17.518181818181819</v>
      </c>
      <c r="E63" s="7">
        <v>82.64</v>
      </c>
      <c r="F63" s="9">
        <v>115.2</v>
      </c>
    </row>
    <row r="64" spans="1:6" x14ac:dyDescent="0.35">
      <c r="A64" s="6" t="s">
        <v>67</v>
      </c>
      <c r="B64" s="7">
        <v>0.11</v>
      </c>
      <c r="C64" s="7">
        <v>16.37</v>
      </c>
      <c r="D64" s="8">
        <f t="shared" si="0"/>
        <v>14.881818181818183</v>
      </c>
      <c r="E64" s="7">
        <v>92.32</v>
      </c>
      <c r="F64" s="9">
        <v>140.30000000000001</v>
      </c>
    </row>
    <row r="65" spans="1:6" x14ac:dyDescent="0.35">
      <c r="A65" s="6" t="s">
        <v>68</v>
      </c>
      <c r="B65" s="7">
        <v>0.12</v>
      </c>
      <c r="C65" s="7">
        <v>6.49</v>
      </c>
      <c r="D65" s="8">
        <f t="shared" si="0"/>
        <v>5.4083333333333341</v>
      </c>
      <c r="E65" s="7">
        <v>43.41</v>
      </c>
      <c r="F65" s="9">
        <v>120.2</v>
      </c>
    </row>
    <row r="66" spans="1:6" x14ac:dyDescent="0.35">
      <c r="A66" s="6" t="s">
        <v>69</v>
      </c>
      <c r="B66" s="7">
        <v>0.12</v>
      </c>
      <c r="C66" s="7">
        <v>18.11</v>
      </c>
      <c r="D66" s="8">
        <f t="shared" si="0"/>
        <v>15.091666666666667</v>
      </c>
      <c r="E66" s="7">
        <v>25.4</v>
      </c>
      <c r="F66" s="9">
        <v>114.3</v>
      </c>
    </row>
    <row r="67" spans="1:6" x14ac:dyDescent="0.35">
      <c r="A67" s="6" t="s">
        <v>70</v>
      </c>
      <c r="B67" s="7">
        <v>0.17</v>
      </c>
      <c r="C67" s="7">
        <v>18.46</v>
      </c>
      <c r="D67" s="8">
        <f t="shared" si="0"/>
        <v>10.858823529411765</v>
      </c>
      <c r="E67" s="7">
        <v>26.45</v>
      </c>
      <c r="F67" s="9">
        <v>93.3</v>
      </c>
    </row>
    <row r="68" spans="1:6" x14ac:dyDescent="0.35">
      <c r="A68" s="6" t="s">
        <v>71</v>
      </c>
      <c r="B68" s="7">
        <v>0.19</v>
      </c>
      <c r="C68" s="7">
        <v>5.0599999999999996</v>
      </c>
      <c r="D68" s="8">
        <f t="shared" si="0"/>
        <v>2.6631578947368419</v>
      </c>
      <c r="E68" s="7">
        <v>38.590000000000003</v>
      </c>
      <c r="F68" s="9">
        <v>106.2</v>
      </c>
    </row>
    <row r="69" spans="1:6" x14ac:dyDescent="0.35">
      <c r="A69" s="6" t="s">
        <v>72</v>
      </c>
      <c r="B69" s="7">
        <v>0.11</v>
      </c>
      <c r="C69" s="7">
        <v>17.420000000000002</v>
      </c>
      <c r="D69" s="8">
        <f t="shared" si="0"/>
        <v>15.836363636363638</v>
      </c>
      <c r="E69" s="7">
        <v>24.1</v>
      </c>
      <c r="F69" s="9">
        <v>87.7</v>
      </c>
    </row>
    <row r="70" spans="1:6" x14ac:dyDescent="0.35">
      <c r="A70" s="6" t="s">
        <v>73</v>
      </c>
      <c r="B70" s="7">
        <v>0.12</v>
      </c>
      <c r="C70" s="7">
        <v>14.24</v>
      </c>
      <c r="D70" s="8">
        <f t="shared" si="0"/>
        <v>11.866666666666667</v>
      </c>
      <c r="E70" s="7">
        <v>127.02</v>
      </c>
      <c r="F70" s="9">
        <v>102.6</v>
      </c>
    </row>
    <row r="71" spans="1:6" x14ac:dyDescent="0.35">
      <c r="A71" s="6" t="s">
        <v>74</v>
      </c>
      <c r="B71" s="7">
        <v>0.12</v>
      </c>
      <c r="C71" s="7">
        <v>16.399999999999999</v>
      </c>
      <c r="D71" s="8">
        <f t="shared" si="0"/>
        <v>13.666666666666666</v>
      </c>
      <c r="E71" s="7">
        <v>58.1</v>
      </c>
      <c r="F71" s="9">
        <v>99.4</v>
      </c>
    </row>
    <row r="72" spans="1:6" x14ac:dyDescent="0.35">
      <c r="A72" s="6" t="s">
        <v>75</v>
      </c>
      <c r="B72" s="7">
        <v>0.1</v>
      </c>
      <c r="C72" s="7">
        <v>18.079999999999998</v>
      </c>
      <c r="D72" s="8">
        <f t="shared" si="0"/>
        <v>18.079999999999998</v>
      </c>
      <c r="E72" s="7">
        <v>21.92</v>
      </c>
      <c r="F72" s="9">
        <v>128.30000000000001</v>
      </c>
    </row>
    <row r="73" spans="1:6" x14ac:dyDescent="0.35">
      <c r="A73" s="6" t="s">
        <v>76</v>
      </c>
      <c r="B73" s="7">
        <v>0.1</v>
      </c>
      <c r="C73" s="7">
        <v>16.34</v>
      </c>
      <c r="D73" s="8">
        <f t="shared" si="0"/>
        <v>16.34</v>
      </c>
      <c r="E73" s="7">
        <v>31.84</v>
      </c>
      <c r="F73" s="9">
        <v>96</v>
      </c>
    </row>
    <row r="74" spans="1:6" x14ac:dyDescent="0.35">
      <c r="A74" s="6" t="s">
        <v>77</v>
      </c>
      <c r="B74" s="7">
        <v>0.05</v>
      </c>
      <c r="C74" s="7">
        <v>18.260000000000002</v>
      </c>
      <c r="D74" s="8">
        <f t="shared" si="0"/>
        <v>36.520000000000003</v>
      </c>
      <c r="E74" s="7">
        <v>33.39</v>
      </c>
      <c r="F74" s="9">
        <v>88.2</v>
      </c>
    </row>
    <row r="75" spans="1:6" x14ac:dyDescent="0.35">
      <c r="A75" s="6" t="s">
        <v>78</v>
      </c>
      <c r="B75" s="7">
        <v>0.11</v>
      </c>
      <c r="C75" s="7">
        <v>20.59</v>
      </c>
      <c r="D75" s="8">
        <f t="shared" si="0"/>
        <v>18.718181818181819</v>
      </c>
      <c r="E75" s="7">
        <v>43.15</v>
      </c>
      <c r="F75" s="9">
        <v>88.1</v>
      </c>
    </row>
    <row r="76" spans="1:6" x14ac:dyDescent="0.35">
      <c r="A76" s="6" t="s">
        <v>80</v>
      </c>
      <c r="B76" s="7">
        <v>0.14000000000000001</v>
      </c>
      <c r="C76" s="7">
        <v>19.420000000000002</v>
      </c>
      <c r="D76" s="8">
        <f t="shared" si="0"/>
        <v>13.871428571428574</v>
      </c>
      <c r="E76" s="7">
        <v>21.93</v>
      </c>
      <c r="F76" s="9">
        <v>140</v>
      </c>
    </row>
    <row r="77" spans="1:6" x14ac:dyDescent="0.35">
      <c r="A77" s="6" t="s">
        <v>79</v>
      </c>
      <c r="B77" s="7">
        <v>0.11</v>
      </c>
      <c r="C77" s="7">
        <v>18.21</v>
      </c>
      <c r="D77" s="8">
        <f t="shared" si="0"/>
        <v>16.554545454545455</v>
      </c>
      <c r="E77" s="7">
        <v>31.49</v>
      </c>
      <c r="F77" s="9">
        <v>106.1</v>
      </c>
    </row>
    <row r="78" spans="1:6" x14ac:dyDescent="0.35">
      <c r="A78" s="6" t="s">
        <v>81</v>
      </c>
      <c r="B78" s="7">
        <v>0.14000000000000001</v>
      </c>
      <c r="C78" s="7">
        <v>12.28</v>
      </c>
      <c r="D78" s="8">
        <f t="shared" si="0"/>
        <v>8.7714285714285705</v>
      </c>
      <c r="E78" s="7">
        <v>59.55</v>
      </c>
      <c r="F78" s="9">
        <v>83.8</v>
      </c>
    </row>
    <row r="79" spans="1:6" x14ac:dyDescent="0.35">
      <c r="A79" s="6" t="s">
        <v>82</v>
      </c>
      <c r="B79" s="7">
        <v>0.1</v>
      </c>
      <c r="C79" s="7">
        <v>17.64</v>
      </c>
      <c r="D79" s="8">
        <f t="shared" si="0"/>
        <v>17.64</v>
      </c>
      <c r="E79" s="7">
        <v>58</v>
      </c>
      <c r="F79" s="9">
        <v>85.2</v>
      </c>
    </row>
    <row r="80" spans="1:6" x14ac:dyDescent="0.35">
      <c r="A80" s="6" t="s">
        <v>83</v>
      </c>
      <c r="B80" s="7">
        <v>0.1</v>
      </c>
      <c r="C80" s="7">
        <v>17.87</v>
      </c>
      <c r="D80" s="8">
        <f t="shared" si="0"/>
        <v>17.87</v>
      </c>
      <c r="E80" s="7">
        <v>55.53</v>
      </c>
      <c r="F80" s="9">
        <v>86.7</v>
      </c>
    </row>
    <row r="81" spans="1:6" x14ac:dyDescent="0.35">
      <c r="A81" s="6" t="s">
        <v>84</v>
      </c>
      <c r="B81" s="7">
        <v>0.11</v>
      </c>
      <c r="C81" s="7">
        <v>14.4</v>
      </c>
      <c r="D81" s="8">
        <f t="shared" si="0"/>
        <v>13.090909090909092</v>
      </c>
      <c r="E81" s="7">
        <v>103.88</v>
      </c>
      <c r="F81" s="9">
        <v>90.5</v>
      </c>
    </row>
    <row r="82" spans="1:6" x14ac:dyDescent="0.35">
      <c r="A82" s="6" t="s">
        <v>85</v>
      </c>
      <c r="B82" s="7">
        <v>0.27</v>
      </c>
      <c r="C82" s="7">
        <v>20.93</v>
      </c>
      <c r="D82" s="8">
        <f t="shared" si="0"/>
        <v>7.7518518518518515</v>
      </c>
      <c r="E82" s="7">
        <v>361.5</v>
      </c>
      <c r="F82" s="9">
        <v>90.9</v>
      </c>
    </row>
    <row r="83" spans="1:6" x14ac:dyDescent="0.35">
      <c r="A83" s="6" t="s">
        <v>86</v>
      </c>
      <c r="B83" s="7">
        <v>0.18</v>
      </c>
      <c r="C83" s="7">
        <v>6.14</v>
      </c>
      <c r="D83" s="8">
        <f t="shared" si="0"/>
        <v>3.4111111111111105</v>
      </c>
      <c r="E83" s="7">
        <v>25.01</v>
      </c>
      <c r="F83" s="9">
        <v>138.1</v>
      </c>
    </row>
    <row r="84" spans="1:6" x14ac:dyDescent="0.35">
      <c r="A84" s="6" t="s">
        <v>87</v>
      </c>
      <c r="B84" s="7">
        <v>0.12</v>
      </c>
      <c r="C84" s="7">
        <v>13.99</v>
      </c>
      <c r="D84" s="8">
        <f t="shared" si="0"/>
        <v>11.658333333333333</v>
      </c>
      <c r="E84" s="7">
        <v>309.45</v>
      </c>
      <c r="F84" s="9">
        <v>94.6</v>
      </c>
    </row>
    <row r="85" spans="1:6" x14ac:dyDescent="0.35">
      <c r="A85" s="6" t="s">
        <v>88</v>
      </c>
      <c r="B85" s="7">
        <v>0.01</v>
      </c>
      <c r="C85" s="7">
        <v>14.18</v>
      </c>
      <c r="D85" s="8">
        <f t="shared" si="0"/>
        <v>141.79999999999998</v>
      </c>
      <c r="E85" s="7">
        <v>78.23</v>
      </c>
      <c r="F85" s="9">
        <v>82</v>
      </c>
    </row>
    <row r="86" spans="1:6" x14ac:dyDescent="0.35">
      <c r="A86" s="6" t="s">
        <v>89</v>
      </c>
      <c r="B86" s="7">
        <v>0.13</v>
      </c>
      <c r="C86" s="7">
        <v>16.77</v>
      </c>
      <c r="D86" s="8">
        <f t="shared" si="0"/>
        <v>12.9</v>
      </c>
      <c r="E86" s="7">
        <v>60.03</v>
      </c>
      <c r="F86" s="9">
        <v>128.69999999999999</v>
      </c>
    </row>
    <row r="87" spans="1:6" x14ac:dyDescent="0.35">
      <c r="A87" s="6" t="s">
        <v>90</v>
      </c>
      <c r="B87" s="7">
        <v>0.16</v>
      </c>
      <c r="C87" s="7">
        <v>18.739999999999998</v>
      </c>
      <c r="D87" s="8">
        <f t="shared" si="0"/>
        <v>11.712499999999999</v>
      </c>
      <c r="E87" s="7">
        <v>10.210000000000001</v>
      </c>
      <c r="F87" s="9">
        <v>147.6</v>
      </c>
    </row>
    <row r="88" spans="1:6" x14ac:dyDescent="0.35">
      <c r="A88" s="6" t="s">
        <v>91</v>
      </c>
      <c r="B88" s="7">
        <v>0.11</v>
      </c>
      <c r="C88" s="7">
        <v>17.38</v>
      </c>
      <c r="D88" s="8">
        <f t="shared" si="0"/>
        <v>15.8</v>
      </c>
      <c r="E88" s="7">
        <v>18.239999999999998</v>
      </c>
      <c r="F88" s="9">
        <v>122</v>
      </c>
    </row>
    <row r="89" spans="1:6" x14ac:dyDescent="0.35">
      <c r="A89" s="6" t="s">
        <v>92</v>
      </c>
      <c r="B89" s="7">
        <v>0.14000000000000001</v>
      </c>
      <c r="C89" s="7">
        <v>6.04</v>
      </c>
      <c r="D89" s="8">
        <f t="shared" si="0"/>
        <v>4.3142857142857141</v>
      </c>
      <c r="E89" s="7">
        <v>12.41</v>
      </c>
      <c r="F89" s="9">
        <v>86.3</v>
      </c>
    </row>
    <row r="90" spans="1:6" x14ac:dyDescent="0.35">
      <c r="A90" s="6" t="s">
        <v>93</v>
      </c>
      <c r="B90" s="7">
        <v>0.16</v>
      </c>
      <c r="C90" s="7">
        <v>1.1100000000000001</v>
      </c>
      <c r="D90" s="8">
        <f t="shared" si="0"/>
        <v>0.69375000000000009</v>
      </c>
      <c r="E90" s="7">
        <v>172.96</v>
      </c>
      <c r="F90" s="9">
        <v>106.3</v>
      </c>
    </row>
    <row r="91" spans="1:6" x14ac:dyDescent="0.35">
      <c r="A91" s="6" t="s">
        <v>94</v>
      </c>
      <c r="B91" s="7">
        <v>0.1</v>
      </c>
      <c r="C91" s="7">
        <v>16.45</v>
      </c>
      <c r="D91" s="8">
        <f t="shared" si="0"/>
        <v>16.45</v>
      </c>
      <c r="E91" s="7">
        <v>38.520000000000003</v>
      </c>
      <c r="F91" s="9">
        <v>87.7</v>
      </c>
    </row>
    <row r="92" spans="1:6" x14ac:dyDescent="0.35">
      <c r="A92" s="6" t="s">
        <v>95</v>
      </c>
      <c r="B92" s="7">
        <v>0.2</v>
      </c>
      <c r="C92" s="7">
        <v>20.75</v>
      </c>
      <c r="D92" s="8">
        <f t="shared" si="0"/>
        <v>10.375</v>
      </c>
      <c r="E92" s="7">
        <v>33.29</v>
      </c>
      <c r="F92" s="9">
        <v>82.5</v>
      </c>
    </row>
    <row r="93" spans="1:6" x14ac:dyDescent="0.35">
      <c r="A93" s="6" t="s">
        <v>96</v>
      </c>
      <c r="B93" s="7">
        <v>0.03</v>
      </c>
      <c r="C93" s="7">
        <v>18.14</v>
      </c>
      <c r="D93" s="8">
        <f t="shared" si="0"/>
        <v>60.466666666666669</v>
      </c>
      <c r="E93" s="7">
        <v>17.14</v>
      </c>
      <c r="F93" s="9">
        <v>76.8</v>
      </c>
    </row>
    <row r="94" spans="1:6" x14ac:dyDescent="0.35">
      <c r="A94" s="6" t="s">
        <v>97</v>
      </c>
      <c r="B94" s="7">
        <v>0.15</v>
      </c>
      <c r="C94" s="7">
        <v>5.68</v>
      </c>
      <c r="D94" s="8">
        <f t="shared" si="0"/>
        <v>3.7866666666666666</v>
      </c>
      <c r="E94" s="7">
        <v>65.92</v>
      </c>
      <c r="F94" s="9">
        <v>137</v>
      </c>
    </row>
    <row r="95" spans="1:6" x14ac:dyDescent="0.35">
      <c r="A95" s="6" t="s">
        <v>98</v>
      </c>
      <c r="B95" s="7">
        <v>0.1</v>
      </c>
      <c r="C95" s="7">
        <v>16.25</v>
      </c>
      <c r="D95" s="8">
        <f t="shared" si="0"/>
        <v>16.25</v>
      </c>
      <c r="E95" s="7">
        <v>59.28</v>
      </c>
      <c r="F95" s="9">
        <v>64.3</v>
      </c>
    </row>
    <row r="96" spans="1:6" x14ac:dyDescent="0.35">
      <c r="A96" s="6" t="s">
        <v>99</v>
      </c>
      <c r="B96" s="7">
        <v>0.13</v>
      </c>
      <c r="C96" s="7">
        <v>16.91</v>
      </c>
      <c r="D96" s="8">
        <f t="shared" si="0"/>
        <v>13.007692307692309</v>
      </c>
      <c r="E96" s="7">
        <v>25.6</v>
      </c>
      <c r="F96" s="9">
        <v>81.099999999999994</v>
      </c>
    </row>
    <row r="97" spans="1:6" x14ac:dyDescent="0.35">
      <c r="A97" s="6" t="s">
        <v>100</v>
      </c>
      <c r="B97" s="7">
        <v>0.17</v>
      </c>
      <c r="C97" s="7">
        <v>19.100000000000001</v>
      </c>
      <c r="D97" s="8">
        <f t="shared" si="0"/>
        <v>11.23529411764706</v>
      </c>
      <c r="E97" s="7">
        <v>44.51</v>
      </c>
      <c r="F97" s="9">
        <v>83</v>
      </c>
    </row>
    <row r="98" spans="1:6" x14ac:dyDescent="0.35">
      <c r="A98" s="6" t="s">
        <v>101</v>
      </c>
      <c r="B98" s="7">
        <v>0.08</v>
      </c>
      <c r="C98" s="7">
        <v>17.68</v>
      </c>
      <c r="D98" s="8">
        <f t="shared" si="0"/>
        <v>22.1</v>
      </c>
      <c r="E98" s="7">
        <v>21.61</v>
      </c>
      <c r="F98" s="9">
        <v>115.4</v>
      </c>
    </row>
    <row r="99" spans="1:6" x14ac:dyDescent="0.35">
      <c r="A99" s="6" t="s">
        <v>102</v>
      </c>
      <c r="B99" s="7">
        <v>0.11</v>
      </c>
      <c r="C99" s="7">
        <v>17.64</v>
      </c>
      <c r="D99" s="8">
        <f t="shared" si="0"/>
        <v>16.036363636363639</v>
      </c>
      <c r="E99" s="7">
        <v>22.1</v>
      </c>
      <c r="F99" s="9">
        <v>86.3</v>
      </c>
    </row>
    <row r="100" spans="1:6" x14ac:dyDescent="0.35">
      <c r="A100" s="6" t="s">
        <v>103</v>
      </c>
      <c r="B100" s="7">
        <v>0.13</v>
      </c>
      <c r="C100" s="7">
        <v>16.28</v>
      </c>
      <c r="D100" s="8">
        <f t="shared" si="0"/>
        <v>12.523076923076923</v>
      </c>
      <c r="E100" s="7">
        <v>142.4</v>
      </c>
      <c r="F100" s="9">
        <v>75.099999999999994</v>
      </c>
    </row>
    <row r="101" spans="1:6" x14ac:dyDescent="0.35">
      <c r="A101" s="6" t="s">
        <v>104</v>
      </c>
      <c r="B101" s="7">
        <v>0.19</v>
      </c>
      <c r="C101" s="7">
        <v>14.23</v>
      </c>
      <c r="D101" s="8">
        <f t="shared" si="0"/>
        <v>7.4894736842105267</v>
      </c>
      <c r="E101" s="7">
        <v>16.71</v>
      </c>
      <c r="F101" s="9">
        <v>81.7</v>
      </c>
    </row>
    <row r="102" spans="1:6" x14ac:dyDescent="0.35">
      <c r="A102" s="6" t="s">
        <v>105</v>
      </c>
      <c r="B102" s="7">
        <v>0.16</v>
      </c>
      <c r="C102" s="7">
        <v>23.76</v>
      </c>
      <c r="D102" s="8">
        <f t="shared" si="0"/>
        <v>14.850000000000001</v>
      </c>
      <c r="E102" s="7">
        <v>64.23</v>
      </c>
      <c r="F102" s="9">
        <v>166.9</v>
      </c>
    </row>
    <row r="103" spans="1:6" x14ac:dyDescent="0.35">
      <c r="A103" s="6" t="s">
        <v>106</v>
      </c>
      <c r="B103" s="7">
        <v>0.14000000000000001</v>
      </c>
      <c r="C103" s="7">
        <v>22.87</v>
      </c>
      <c r="D103" s="8">
        <f t="shared" si="0"/>
        <v>16.335714285714285</v>
      </c>
      <c r="E103" s="7">
        <v>61.37</v>
      </c>
      <c r="F103" s="9">
        <v>82.5</v>
      </c>
    </row>
    <row r="104" spans="1:6" x14ac:dyDescent="0.35">
      <c r="A104" s="6" t="s">
        <v>107</v>
      </c>
      <c r="B104" s="7">
        <v>0.13</v>
      </c>
      <c r="C104" s="7">
        <v>16.29</v>
      </c>
      <c r="D104" s="8">
        <f t="shared" si="0"/>
        <v>12.530769230769231</v>
      </c>
      <c r="E104" s="7">
        <v>122.26</v>
      </c>
      <c r="F104" s="9">
        <v>135.19999999999999</v>
      </c>
    </row>
    <row r="105" spans="1:6" x14ac:dyDescent="0.35">
      <c r="A105" s="6" t="s">
        <v>108</v>
      </c>
      <c r="B105" s="7">
        <v>0.13</v>
      </c>
      <c r="C105" s="7">
        <v>17.350000000000001</v>
      </c>
      <c r="D105" s="8">
        <f t="shared" si="0"/>
        <v>13.346153846153847</v>
      </c>
      <c r="E105" s="7">
        <v>202.1</v>
      </c>
      <c r="F105" s="9">
        <v>106.6</v>
      </c>
    </row>
    <row r="106" spans="1:6" x14ac:dyDescent="0.35">
      <c r="A106" s="6" t="s">
        <v>109</v>
      </c>
      <c r="B106" s="7">
        <v>0.06</v>
      </c>
      <c r="C106" s="7">
        <v>18.66</v>
      </c>
      <c r="D106" s="8">
        <f t="shared" si="0"/>
        <v>31.1</v>
      </c>
      <c r="E106" s="7">
        <v>81.72</v>
      </c>
      <c r="F106" s="9">
        <v>96.8</v>
      </c>
    </row>
    <row r="107" spans="1:6" x14ac:dyDescent="0.35">
      <c r="A107" s="6" t="s">
        <v>110</v>
      </c>
      <c r="B107" s="7">
        <v>0.17</v>
      </c>
      <c r="C107" s="7">
        <v>17.73</v>
      </c>
      <c r="D107" s="8">
        <f t="shared" si="0"/>
        <v>10.429411764705883</v>
      </c>
      <c r="E107" s="7">
        <v>22.02</v>
      </c>
      <c r="F107" s="9">
        <v>95.8</v>
      </c>
    </row>
    <row r="108" spans="1:6" x14ac:dyDescent="0.35">
      <c r="A108" s="6" t="s">
        <v>111</v>
      </c>
      <c r="B108" s="7">
        <v>0.14000000000000001</v>
      </c>
      <c r="C108" s="7">
        <v>20.98</v>
      </c>
      <c r="D108" s="8">
        <f t="shared" si="0"/>
        <v>14.985714285714286</v>
      </c>
      <c r="E108" s="7">
        <v>139.79</v>
      </c>
      <c r="F108" s="9">
        <v>125</v>
      </c>
    </row>
    <row r="109" spans="1:6" x14ac:dyDescent="0.35">
      <c r="A109" s="6" t="s">
        <v>112</v>
      </c>
      <c r="B109" s="7">
        <v>0.11</v>
      </c>
      <c r="C109" s="7">
        <v>21.21</v>
      </c>
      <c r="D109" s="8">
        <f t="shared" si="0"/>
        <v>19.281818181818185</v>
      </c>
      <c r="E109" s="7">
        <v>125.38</v>
      </c>
      <c r="F109" s="9">
        <v>85.2</v>
      </c>
    </row>
    <row r="110" spans="1:6" x14ac:dyDescent="0.35">
      <c r="A110" s="6" t="s">
        <v>113</v>
      </c>
      <c r="B110" s="7">
        <v>0.16</v>
      </c>
      <c r="C110" s="7">
        <v>20.079999999999998</v>
      </c>
      <c r="D110" s="8">
        <f t="shared" si="0"/>
        <v>12.55</v>
      </c>
      <c r="E110" s="7">
        <v>130.72</v>
      </c>
      <c r="F110" s="9">
        <v>151.5</v>
      </c>
    </row>
    <row r="111" spans="1:6" x14ac:dyDescent="0.35">
      <c r="A111" s="6" t="s">
        <v>114</v>
      </c>
      <c r="B111" s="7">
        <v>0.15</v>
      </c>
      <c r="C111" s="7">
        <v>20.73</v>
      </c>
      <c r="D111" s="8">
        <f t="shared" si="0"/>
        <v>13.819999999999999</v>
      </c>
      <c r="E111" s="7">
        <v>44.04</v>
      </c>
      <c r="F111" s="9">
        <v>76.099999999999994</v>
      </c>
    </row>
    <row r="112" spans="1:6" x14ac:dyDescent="0.35">
      <c r="A112" s="6" t="s">
        <v>115</v>
      </c>
      <c r="B112" s="7">
        <v>0.14000000000000001</v>
      </c>
      <c r="C112" s="7">
        <v>17.75</v>
      </c>
      <c r="D112" s="8">
        <f t="shared" si="0"/>
        <v>12.678571428571427</v>
      </c>
      <c r="E112" s="7">
        <v>85.14</v>
      </c>
      <c r="F112" s="9">
        <v>92.2</v>
      </c>
    </row>
    <row r="113" spans="1:6" x14ac:dyDescent="0.35">
      <c r="A113" s="6" t="s">
        <v>116</v>
      </c>
      <c r="B113" s="7">
        <v>0.14000000000000001</v>
      </c>
      <c r="C113" s="7">
        <v>17.239999999999998</v>
      </c>
      <c r="D113" s="8">
        <f t="shared" si="0"/>
        <v>12.314285714285713</v>
      </c>
      <c r="E113" s="7">
        <v>25.17</v>
      </c>
      <c r="F113" s="9">
        <v>107.3</v>
      </c>
    </row>
    <row r="114" spans="1:6" x14ac:dyDescent="0.35">
      <c r="A114" s="6" t="s">
        <v>117</v>
      </c>
      <c r="B114" s="7">
        <v>0.16</v>
      </c>
      <c r="C114" s="7">
        <v>18.43</v>
      </c>
      <c r="D114" s="8">
        <f t="shared" si="0"/>
        <v>11.518750000000001</v>
      </c>
      <c r="E114" s="7">
        <v>36.9</v>
      </c>
      <c r="F114" s="9">
        <v>78.900000000000006</v>
      </c>
    </row>
    <row r="115" spans="1:6" x14ac:dyDescent="0.35">
      <c r="A115" s="6" t="s">
        <v>118</v>
      </c>
      <c r="B115" s="7">
        <v>0.13</v>
      </c>
      <c r="C115" s="7">
        <v>15.68</v>
      </c>
      <c r="D115" s="8">
        <f t="shared" si="0"/>
        <v>12.061538461538461</v>
      </c>
      <c r="E115" s="7">
        <v>445.72</v>
      </c>
      <c r="F115" s="9">
        <v>92.5</v>
      </c>
    </row>
    <row r="116" spans="1:6" x14ac:dyDescent="0.35">
      <c r="A116" s="6" t="s">
        <v>119</v>
      </c>
      <c r="B116" s="7">
        <v>0.15</v>
      </c>
      <c r="C116" s="7">
        <v>19.87</v>
      </c>
      <c r="D116" s="8">
        <f t="shared" si="0"/>
        <v>13.246666666666668</v>
      </c>
      <c r="E116" s="7">
        <v>10.65</v>
      </c>
      <c r="F116" s="9">
        <v>90.9</v>
      </c>
    </row>
    <row r="117" spans="1:6" x14ac:dyDescent="0.35">
      <c r="A117" s="6" t="s">
        <v>120</v>
      </c>
      <c r="B117" s="7">
        <v>0.12</v>
      </c>
      <c r="C117" s="7">
        <v>18.420000000000002</v>
      </c>
      <c r="D117" s="8">
        <f t="shared" si="0"/>
        <v>15.350000000000003</v>
      </c>
      <c r="E117" s="7">
        <v>45.19</v>
      </c>
      <c r="F117" s="9">
        <v>87.3</v>
      </c>
    </row>
    <row r="118" spans="1:6" x14ac:dyDescent="0.35">
      <c r="A118" s="6" t="s">
        <v>121</v>
      </c>
      <c r="B118" s="7">
        <v>0.16</v>
      </c>
      <c r="C118" s="7">
        <v>19.32</v>
      </c>
      <c r="D118" s="8">
        <f t="shared" si="0"/>
        <v>12.074999999999999</v>
      </c>
      <c r="E118" s="7">
        <v>128.82</v>
      </c>
      <c r="F118" s="9">
        <v>116.6</v>
      </c>
    </row>
    <row r="119" spans="1:6" x14ac:dyDescent="0.35">
      <c r="A119" s="6" t="s">
        <v>122</v>
      </c>
      <c r="B119" s="7">
        <v>0.17</v>
      </c>
      <c r="C119" s="7">
        <v>16.66</v>
      </c>
      <c r="D119" s="8">
        <f t="shared" si="0"/>
        <v>9.8000000000000007</v>
      </c>
      <c r="E119" s="7">
        <v>197.52</v>
      </c>
      <c r="F119" s="9">
        <v>88.8</v>
      </c>
    </row>
    <row r="120" spans="1:6" x14ac:dyDescent="0.35">
      <c r="A120" s="6" t="s">
        <v>123</v>
      </c>
      <c r="B120" s="7">
        <v>0.1</v>
      </c>
      <c r="C120" s="7">
        <v>17.760000000000002</v>
      </c>
      <c r="D120" s="8">
        <f t="shared" si="0"/>
        <v>17.760000000000002</v>
      </c>
      <c r="E120" s="7">
        <v>61.17</v>
      </c>
      <c r="F120" s="9">
        <v>94.7</v>
      </c>
    </row>
    <row r="121" spans="1:6" x14ac:dyDescent="0.35">
      <c r="A121" s="6" t="s">
        <v>124</v>
      </c>
      <c r="B121" s="7">
        <v>0.14000000000000001</v>
      </c>
      <c r="C121" s="7">
        <v>22.33</v>
      </c>
      <c r="D121" s="8">
        <f t="shared" si="0"/>
        <v>15.949999999999998</v>
      </c>
      <c r="E121" s="7">
        <v>62.7</v>
      </c>
      <c r="F121" s="9">
        <v>82.7</v>
      </c>
    </row>
    <row r="122" spans="1:6" x14ac:dyDescent="0.35">
      <c r="A122" s="6" t="s">
        <v>125</v>
      </c>
      <c r="B122" s="7">
        <v>0.17</v>
      </c>
      <c r="C122" s="7">
        <v>15.27</v>
      </c>
      <c r="D122" s="8">
        <f t="shared" si="0"/>
        <v>8.9823529411764707</v>
      </c>
      <c r="E122" s="7">
        <v>30.82</v>
      </c>
      <c r="F122" s="9">
        <v>74.3</v>
      </c>
    </row>
    <row r="123" spans="1:6" x14ac:dyDescent="0.35">
      <c r="A123" s="6" t="s">
        <v>126</v>
      </c>
      <c r="B123" s="7">
        <v>0.11</v>
      </c>
      <c r="C123" s="7">
        <v>20.27</v>
      </c>
      <c r="D123" s="8">
        <f t="shared" si="0"/>
        <v>18.427272727272729</v>
      </c>
      <c r="E123" s="7">
        <v>130.34</v>
      </c>
      <c r="F123" s="9">
        <v>97.3</v>
      </c>
    </row>
    <row r="124" spans="1:6" x14ac:dyDescent="0.35">
      <c r="A124" s="6" t="s">
        <v>127</v>
      </c>
      <c r="B124" s="7">
        <v>0.12</v>
      </c>
      <c r="C124" s="7">
        <v>17.04</v>
      </c>
      <c r="D124" s="8">
        <f t="shared" si="0"/>
        <v>14.2</v>
      </c>
      <c r="E124" s="7">
        <v>292.60000000000002</v>
      </c>
      <c r="F124" s="9">
        <v>83</v>
      </c>
    </row>
    <row r="125" spans="1:6" x14ac:dyDescent="0.35">
      <c r="A125" s="6" t="s">
        <v>128</v>
      </c>
      <c r="B125" s="7">
        <v>0.12</v>
      </c>
      <c r="C125" s="7">
        <v>19</v>
      </c>
      <c r="D125" s="8">
        <f t="shared" si="0"/>
        <v>15.833333333333332</v>
      </c>
      <c r="E125" s="7">
        <v>73.14</v>
      </c>
      <c r="F125" s="9">
        <v>70.5</v>
      </c>
    </row>
    <row r="126" spans="1:6" x14ac:dyDescent="0.35">
      <c r="A126" s="6" t="s">
        <v>129</v>
      </c>
      <c r="B126" s="7">
        <v>0.12</v>
      </c>
      <c r="C126" s="7">
        <v>19.03</v>
      </c>
      <c r="D126" s="8">
        <f t="shared" si="0"/>
        <v>15.858333333333336</v>
      </c>
      <c r="E126" s="7">
        <v>154.19999999999999</v>
      </c>
      <c r="F126" s="9">
        <v>100.8</v>
      </c>
    </row>
    <row r="127" spans="1:6" x14ac:dyDescent="0.35">
      <c r="A127" s="6" t="s">
        <v>130</v>
      </c>
      <c r="B127" s="7">
        <v>0.1</v>
      </c>
      <c r="C127" s="7">
        <v>15.28</v>
      </c>
      <c r="D127" s="8">
        <f t="shared" si="0"/>
        <v>15.28</v>
      </c>
      <c r="E127" s="7">
        <v>135.72</v>
      </c>
      <c r="F127" s="9">
        <v>68.900000000000006</v>
      </c>
    </row>
    <row r="128" spans="1:6" x14ac:dyDescent="0.35">
      <c r="A128" s="6" t="s">
        <v>131</v>
      </c>
      <c r="B128" s="7">
        <v>0.12</v>
      </c>
      <c r="C128" s="7">
        <v>5.05</v>
      </c>
      <c r="D128" s="8">
        <f t="shared" si="0"/>
        <v>4.208333333333333</v>
      </c>
      <c r="E128" s="7">
        <v>31.7</v>
      </c>
      <c r="F128" s="9">
        <v>101.6</v>
      </c>
    </row>
    <row r="129" spans="1:6" x14ac:dyDescent="0.35">
      <c r="A129" s="6" t="s">
        <v>132</v>
      </c>
      <c r="B129" s="7">
        <v>0.14000000000000001</v>
      </c>
      <c r="C129" s="7">
        <v>18.420000000000002</v>
      </c>
      <c r="D129" s="8">
        <f t="shared" si="0"/>
        <v>13.157142857142858</v>
      </c>
      <c r="E129" s="7">
        <v>55.87</v>
      </c>
      <c r="F129" s="9">
        <v>65.5</v>
      </c>
    </row>
    <row r="130" spans="1:6" x14ac:dyDescent="0.35">
      <c r="A130" s="6" t="s">
        <v>133</v>
      </c>
      <c r="B130" s="7">
        <v>0.14000000000000001</v>
      </c>
      <c r="C130" s="7">
        <v>20.05</v>
      </c>
      <c r="D130" s="8">
        <f t="shared" si="0"/>
        <v>14.321428571428571</v>
      </c>
      <c r="E130" s="7">
        <v>95.94</v>
      </c>
      <c r="F130" s="9">
        <v>83.4</v>
      </c>
    </row>
    <row r="131" spans="1:6" x14ac:dyDescent="0.35">
      <c r="A131" s="6" t="s">
        <v>134</v>
      </c>
      <c r="B131" s="7">
        <v>0.14000000000000001</v>
      </c>
      <c r="C131" s="7">
        <v>13.71</v>
      </c>
      <c r="D131" s="8">
        <f t="shared" si="0"/>
        <v>9.7928571428571427</v>
      </c>
      <c r="E131" s="7">
        <v>62.67</v>
      </c>
      <c r="F131" s="9">
        <v>61.6</v>
      </c>
    </row>
    <row r="132" spans="1:6" x14ac:dyDescent="0.35">
      <c r="A132" s="6" t="s">
        <v>135</v>
      </c>
      <c r="B132" s="7">
        <v>0.16</v>
      </c>
      <c r="C132" s="7">
        <v>15.83</v>
      </c>
      <c r="D132" s="8">
        <f t="shared" si="0"/>
        <v>9.8937499999999989</v>
      </c>
      <c r="E132" s="7">
        <v>51.73</v>
      </c>
      <c r="F132" s="9">
        <v>59.8</v>
      </c>
    </row>
    <row r="133" spans="1:6" x14ac:dyDescent="0.35">
      <c r="A133" s="6" t="s">
        <v>136</v>
      </c>
      <c r="B133" s="7">
        <v>0.17</v>
      </c>
      <c r="C133" s="7">
        <v>17.73</v>
      </c>
      <c r="D133" s="8">
        <f t="shared" si="0"/>
        <v>10.429411764705883</v>
      </c>
      <c r="E133" s="7">
        <v>32.15</v>
      </c>
      <c r="F133" s="9">
        <v>83</v>
      </c>
    </row>
    <row r="134" spans="1:6" x14ac:dyDescent="0.35">
      <c r="A134" s="6" t="s">
        <v>137</v>
      </c>
      <c r="B134" s="7">
        <v>0.14000000000000001</v>
      </c>
      <c r="C134" s="7">
        <v>22.34</v>
      </c>
      <c r="D134" s="8">
        <f t="shared" si="0"/>
        <v>15.957142857142856</v>
      </c>
      <c r="E134" s="7">
        <v>238.88</v>
      </c>
      <c r="F134" s="9">
        <v>104.5</v>
      </c>
    </row>
    <row r="135" spans="1:6" x14ac:dyDescent="0.35">
      <c r="A135" s="6" t="s">
        <v>138</v>
      </c>
      <c r="B135" s="7">
        <v>0.17</v>
      </c>
      <c r="C135" s="7">
        <v>17.670000000000002</v>
      </c>
      <c r="D135" s="8">
        <f t="shared" si="0"/>
        <v>10.394117647058824</v>
      </c>
      <c r="E135" s="7">
        <v>501.88</v>
      </c>
      <c r="F135" s="9">
        <v>86.5</v>
      </c>
    </row>
    <row r="136" spans="1:6" x14ac:dyDescent="0.35">
      <c r="A136" s="6" t="s">
        <v>139</v>
      </c>
      <c r="B136" s="7">
        <v>0.12</v>
      </c>
      <c r="C136" s="7">
        <v>19.07</v>
      </c>
      <c r="D136" s="8">
        <f t="shared" si="0"/>
        <v>15.891666666666667</v>
      </c>
      <c r="E136" s="7">
        <v>31.28</v>
      </c>
      <c r="F136" s="9">
        <v>78.900000000000006</v>
      </c>
    </row>
    <row r="137" spans="1:6" x14ac:dyDescent="0.35">
      <c r="A137" s="6" t="s">
        <v>140</v>
      </c>
      <c r="B137" s="7">
        <v>0.15</v>
      </c>
      <c r="C137" s="7">
        <v>20.420000000000002</v>
      </c>
      <c r="D137" s="8">
        <f t="shared" si="0"/>
        <v>13.613333333333335</v>
      </c>
      <c r="E137" s="7">
        <v>147.63999999999999</v>
      </c>
      <c r="F137" s="9">
        <v>103.6</v>
      </c>
    </row>
    <row r="138" spans="1:6" x14ac:dyDescent="0.35">
      <c r="A138" s="6" t="s">
        <v>141</v>
      </c>
      <c r="B138" s="7">
        <v>0.1</v>
      </c>
      <c r="C138" s="7">
        <v>18.489999999999998</v>
      </c>
      <c r="D138" s="8">
        <f t="shared" si="0"/>
        <v>18.489999999999998</v>
      </c>
      <c r="E138" s="7">
        <v>144.59</v>
      </c>
      <c r="F138" s="9">
        <v>73.900000000000006</v>
      </c>
    </row>
    <row r="139" spans="1:6" x14ac:dyDescent="0.35">
      <c r="A139" s="6" t="s">
        <v>142</v>
      </c>
      <c r="B139" s="7">
        <v>0.18</v>
      </c>
      <c r="C139" s="7">
        <v>18.63</v>
      </c>
      <c r="D139" s="8">
        <f t="shared" si="0"/>
        <v>10.35</v>
      </c>
      <c r="E139" s="7">
        <v>60.85</v>
      </c>
      <c r="F139" s="9">
        <v>78.599999999999994</v>
      </c>
    </row>
    <row r="140" spans="1:6" x14ac:dyDescent="0.35">
      <c r="A140" s="6" t="s">
        <v>143</v>
      </c>
      <c r="B140" s="7">
        <v>0.1</v>
      </c>
      <c r="C140" s="7">
        <v>19.25</v>
      </c>
      <c r="D140" s="8">
        <f t="shared" si="0"/>
        <v>19.25</v>
      </c>
      <c r="E140" s="7">
        <v>212.18</v>
      </c>
      <c r="F140" s="9">
        <v>97.4</v>
      </c>
    </row>
    <row r="141" spans="1:6" x14ac:dyDescent="0.35">
      <c r="A141" s="6" t="s">
        <v>144</v>
      </c>
      <c r="B141" s="7">
        <v>0.16</v>
      </c>
      <c r="C141" s="7">
        <v>19.989999999999998</v>
      </c>
      <c r="D141" s="8">
        <f t="shared" si="0"/>
        <v>12.493749999999999</v>
      </c>
      <c r="E141" s="7">
        <v>55.74</v>
      </c>
      <c r="F141" s="9">
        <v>76.3</v>
      </c>
    </row>
    <row r="142" spans="1:6" x14ac:dyDescent="0.35">
      <c r="A142" s="6" t="s">
        <v>145</v>
      </c>
      <c r="B142" s="7">
        <v>0.28000000000000003</v>
      </c>
      <c r="C142" s="7">
        <v>47.14</v>
      </c>
      <c r="D142" s="8">
        <f t="shared" si="0"/>
        <v>16.835714285714289</v>
      </c>
      <c r="E142" s="7">
        <v>589.95000000000005</v>
      </c>
      <c r="F142" s="9">
        <v>130.19999999999999</v>
      </c>
    </row>
    <row r="143" spans="1:6" x14ac:dyDescent="0.35">
      <c r="A143" s="6" t="s">
        <v>146</v>
      </c>
      <c r="B143" s="7">
        <v>0.2</v>
      </c>
      <c r="C143" s="7">
        <v>31.54</v>
      </c>
      <c r="D143" s="8">
        <f t="shared" si="0"/>
        <v>15.770000000000001</v>
      </c>
      <c r="E143" s="7">
        <v>375.2</v>
      </c>
      <c r="F143" s="9">
        <v>94.8</v>
      </c>
    </row>
    <row r="144" spans="1:6" x14ac:dyDescent="0.35">
      <c r="A144" s="6" t="s">
        <v>147</v>
      </c>
      <c r="B144" s="7">
        <v>0.11</v>
      </c>
      <c r="C144" s="7">
        <v>78.14</v>
      </c>
      <c r="D144" s="8">
        <f t="shared" si="0"/>
        <v>71.036363636363646</v>
      </c>
      <c r="E144" s="7">
        <v>189.17</v>
      </c>
      <c r="F144" s="9">
        <v>119.5</v>
      </c>
    </row>
    <row r="145" spans="1:6" x14ac:dyDescent="0.35">
      <c r="A145" s="6" t="s">
        <v>148</v>
      </c>
      <c r="B145" s="7">
        <v>0.2</v>
      </c>
      <c r="C145" s="7">
        <v>56.34</v>
      </c>
      <c r="D145" s="8">
        <f t="shared" si="0"/>
        <v>28.17</v>
      </c>
      <c r="E145" s="7">
        <v>290.95</v>
      </c>
      <c r="F145" s="9">
        <v>83.5</v>
      </c>
    </row>
    <row r="146" spans="1:6" x14ac:dyDescent="0.35">
      <c r="A146" s="6" t="s">
        <v>149</v>
      </c>
      <c r="B146" s="7">
        <v>0.14000000000000001</v>
      </c>
      <c r="C146" s="7">
        <v>43.11</v>
      </c>
      <c r="D146" s="8">
        <f t="shared" si="0"/>
        <v>30.792857142857144</v>
      </c>
      <c r="E146" s="7">
        <v>11.76</v>
      </c>
      <c r="F146" s="9">
        <v>83.4</v>
      </c>
    </row>
    <row r="147" spans="1:6" x14ac:dyDescent="0.35">
      <c r="A147" s="6" t="s">
        <v>150</v>
      </c>
      <c r="B147" s="7">
        <v>0.17</v>
      </c>
      <c r="C147" s="7">
        <v>29.79</v>
      </c>
      <c r="D147" s="8">
        <f t="shared" si="0"/>
        <v>17.523529411764706</v>
      </c>
      <c r="E147" s="7">
        <v>115.41</v>
      </c>
      <c r="F147" s="9">
        <v>106.9</v>
      </c>
    </row>
    <row r="148" spans="1:6" x14ac:dyDescent="0.35">
      <c r="A148" s="6" t="s">
        <v>151</v>
      </c>
      <c r="B148" s="7">
        <v>0.11</v>
      </c>
      <c r="C148" s="7">
        <v>24.06</v>
      </c>
      <c r="D148" s="8">
        <f t="shared" si="0"/>
        <v>21.872727272727271</v>
      </c>
      <c r="E148" s="7">
        <v>119.96</v>
      </c>
      <c r="F148" s="9">
        <v>116.5</v>
      </c>
    </row>
    <row r="149" spans="1:6" x14ac:dyDescent="0.35">
      <c r="A149" s="6" t="s">
        <v>152</v>
      </c>
      <c r="B149" s="7">
        <v>0.14000000000000001</v>
      </c>
      <c r="C149" s="7">
        <v>20.98</v>
      </c>
      <c r="D149" s="8">
        <f t="shared" si="0"/>
        <v>14.985714285714286</v>
      </c>
      <c r="E149" s="7">
        <v>116.49</v>
      </c>
      <c r="F149" s="9">
        <v>74.3</v>
      </c>
    </row>
    <row r="150" spans="1:6" x14ac:dyDescent="0.35">
      <c r="A150" s="6" t="s">
        <v>153</v>
      </c>
      <c r="B150" s="7">
        <v>0.11</v>
      </c>
      <c r="C150" s="7">
        <v>23.5</v>
      </c>
      <c r="D150" s="8">
        <f t="shared" si="0"/>
        <v>21.363636363636363</v>
      </c>
      <c r="E150" s="7">
        <v>133.51</v>
      </c>
      <c r="F150" s="9">
        <v>97.3</v>
      </c>
    </row>
    <row r="151" spans="1:6" x14ac:dyDescent="0.35">
      <c r="A151" s="6" t="s">
        <v>154</v>
      </c>
      <c r="B151" s="7">
        <v>0.12</v>
      </c>
      <c r="C151" s="7">
        <v>20.170000000000002</v>
      </c>
      <c r="D151" s="8">
        <f t="shared" si="0"/>
        <v>16.808333333333334</v>
      </c>
      <c r="E151" s="7">
        <v>108.49</v>
      </c>
      <c r="F151" s="9">
        <v>108.1</v>
      </c>
    </row>
    <row r="152" spans="1:6" x14ac:dyDescent="0.35">
      <c r="A152" s="6" t="s">
        <v>155</v>
      </c>
      <c r="B152" s="7">
        <v>0.22</v>
      </c>
      <c r="C152" s="7">
        <v>23.14</v>
      </c>
      <c r="D152" s="8">
        <f t="shared" si="0"/>
        <v>10.518181818181818</v>
      </c>
      <c r="E152" s="7">
        <v>53.94</v>
      </c>
      <c r="F152" s="9">
        <v>99.8</v>
      </c>
    </row>
    <row r="153" spans="1:6" x14ac:dyDescent="0.35">
      <c r="A153" s="6" t="s">
        <v>156</v>
      </c>
      <c r="B153" s="7">
        <v>0.17</v>
      </c>
      <c r="C153" s="7">
        <v>26.99</v>
      </c>
      <c r="D153" s="8">
        <f t="shared" si="0"/>
        <v>15.876470588235293</v>
      </c>
      <c r="E153" s="7">
        <v>65.13</v>
      </c>
      <c r="F153" s="9">
        <v>79</v>
      </c>
    </row>
    <row r="154" spans="1:6" x14ac:dyDescent="0.35">
      <c r="A154" s="6" t="s">
        <v>157</v>
      </c>
      <c r="B154" s="7">
        <v>0.16</v>
      </c>
      <c r="C154" s="7">
        <v>32.22</v>
      </c>
      <c r="D154" s="8">
        <f t="shared" si="0"/>
        <v>20.137499999999999</v>
      </c>
      <c r="E154" s="7">
        <v>109.54</v>
      </c>
      <c r="F154" s="9">
        <v>83.9</v>
      </c>
    </row>
    <row r="155" spans="1:6" x14ac:dyDescent="0.35">
      <c r="A155" s="6" t="s">
        <v>158</v>
      </c>
      <c r="B155" s="7">
        <v>0.13</v>
      </c>
      <c r="C155" s="7">
        <v>19.95</v>
      </c>
      <c r="D155" s="8">
        <f t="shared" si="0"/>
        <v>15.346153846153845</v>
      </c>
      <c r="E155" s="7">
        <v>153.44</v>
      </c>
      <c r="F155" s="9">
        <v>81.2</v>
      </c>
    </row>
    <row r="156" spans="1:6" x14ac:dyDescent="0.35">
      <c r="A156" s="6" t="s">
        <v>159</v>
      </c>
      <c r="B156" s="7">
        <v>1.43</v>
      </c>
      <c r="C156" s="7">
        <v>23.42</v>
      </c>
      <c r="D156" s="8">
        <f t="shared" si="0"/>
        <v>1.6377622377622378</v>
      </c>
      <c r="E156" s="7">
        <v>271.66000000000003</v>
      </c>
      <c r="F156" s="9">
        <v>74</v>
      </c>
    </row>
    <row r="157" spans="1:6" x14ac:dyDescent="0.35">
      <c r="A157" s="6" t="s">
        <v>160</v>
      </c>
      <c r="B157" s="7">
        <v>0.11</v>
      </c>
      <c r="C157" s="7">
        <v>21.36</v>
      </c>
      <c r="D157" s="8">
        <f t="shared" si="0"/>
        <v>19.418181818181818</v>
      </c>
      <c r="E157" s="7">
        <v>153.6</v>
      </c>
      <c r="F157" s="9">
        <v>96.3</v>
      </c>
    </row>
    <row r="158" spans="1:6" x14ac:dyDescent="0.35">
      <c r="A158" s="6" t="s">
        <v>161</v>
      </c>
      <c r="B158" s="7">
        <v>0.17</v>
      </c>
      <c r="C158" s="7">
        <v>18.84</v>
      </c>
      <c r="D158" s="8">
        <f t="shared" si="0"/>
        <v>11.08235294117647</v>
      </c>
      <c r="E158" s="7">
        <v>153.4</v>
      </c>
      <c r="F158" s="9">
        <v>111.7</v>
      </c>
    </row>
    <row r="159" spans="1:6" x14ac:dyDescent="0.35">
      <c r="A159" s="6" t="s">
        <v>162</v>
      </c>
      <c r="B159" s="7">
        <v>0.18</v>
      </c>
      <c r="C159" s="7">
        <v>18.989999999999998</v>
      </c>
      <c r="D159" s="8">
        <f t="shared" si="0"/>
        <v>10.549999999999999</v>
      </c>
      <c r="E159" s="7">
        <v>147.69999999999999</v>
      </c>
      <c r="F159" s="9">
        <v>82.6</v>
      </c>
    </row>
    <row r="160" spans="1:6" x14ac:dyDescent="0.35">
      <c r="A160" s="6" t="s">
        <v>163</v>
      </c>
      <c r="B160" s="7">
        <v>0.19</v>
      </c>
      <c r="C160" s="7">
        <v>8.57</v>
      </c>
      <c r="D160" s="8">
        <f t="shared" si="0"/>
        <v>4.5105263157894742</v>
      </c>
      <c r="E160" s="7">
        <v>145.4</v>
      </c>
      <c r="F160" s="9">
        <v>47.6</v>
      </c>
    </row>
    <row r="161" spans="1:6" x14ac:dyDescent="0.35">
      <c r="A161" s="11" t="s">
        <v>164</v>
      </c>
      <c r="B161" s="12">
        <v>0.13</v>
      </c>
      <c r="C161" s="12">
        <v>19.739999999999998</v>
      </c>
      <c r="D161" s="13">
        <f t="shared" si="0"/>
        <v>15.184615384615382</v>
      </c>
      <c r="E161" s="12">
        <v>147.80000000000001</v>
      </c>
      <c r="F161" s="14">
        <v>53.7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Sayfa1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2019-01-09T08:42:21Z</dcterms:created>
  <dcterms:modified xsi:type="dcterms:W3CDTF">2020-07-10T06:23:06Z</dcterms:modified>
</cp:coreProperties>
</file>